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пети" sheetId="1" r:id="rId1"/>
    <sheet name="шести" sheetId="2" r:id="rId2"/>
    <sheet name="седми" sheetId="3" r:id="rId3"/>
    <sheet name="осми" sheetId="4" r:id="rId4"/>
  </sheets>
  <definedNames>
    <definedName name="_xlnm.Print_Area" localSheetId="3">'осми'!$A$1:$L$29</definedName>
    <definedName name="_xlnm.Print_Area" localSheetId="0">'пети'!$A$1:$L$43</definedName>
    <definedName name="_xlnm.Print_Area" localSheetId="2">'седми'!$A$1:$L$27</definedName>
    <definedName name="_xlnm.Print_Area" localSheetId="1">'шести'!$A$1:$L$34</definedName>
  </definedNames>
  <calcPr fullCalcOnLoad="1"/>
</workbook>
</file>

<file path=xl/sharedStrings.xml><?xml version="1.0" encoding="utf-8"?>
<sst xmlns="http://schemas.openxmlformats.org/spreadsheetml/2006/main" count="363" uniqueCount="162">
  <si>
    <t>Основна школа "Милош Црњански" Нови Сад</t>
  </si>
  <si>
    <t>ред.бр.</t>
  </si>
  <si>
    <t xml:space="preserve">Презиме и име ученика </t>
  </si>
  <si>
    <t>школа</t>
  </si>
  <si>
    <t>шифра</t>
  </si>
  <si>
    <t>број бодова</t>
  </si>
  <si>
    <t>освојено место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</si>
  <si>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</si>
  <si>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</si>
  <si>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</si>
  <si>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</si>
  <si>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</si>
  <si>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</si>
  <si>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</si>
  <si>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</si>
  <si>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</si>
  <si>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</si>
  <si>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</si>
  <si>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</si>
  <si>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</si>
  <si>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</si>
  <si>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</si>
  <si>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</si>
  <si>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</si>
  <si>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</si>
  <si>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</si>
  <si>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</si>
  <si>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</si>
  <si>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</si>
  <si>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</si>
  <si>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</si>
  <si>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</si>
  <si>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</si>
  <si>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</si>
  <si>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</si>
  <si>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</si>
  <si>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</si>
  <si>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</si>
  <si>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</si>
  <si>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</si>
  <si>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</si>
  <si>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</si>
  <si>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7. разред</t>
  </si>
  <si>
    <t>8. разред</t>
  </si>
  <si>
    <t>Рутешић Лука</t>
  </si>
  <si>
    <t>ОШ"Прва војвођанска бригада"</t>
  </si>
  <si>
    <t>ОШ"Милош Црњански"</t>
  </si>
  <si>
    <t>5. разред</t>
  </si>
  <si>
    <t>1.задатак</t>
  </si>
  <si>
    <t>2.задатак</t>
  </si>
  <si>
    <t>3.задатак</t>
  </si>
  <si>
    <t>4.задатак</t>
  </si>
  <si>
    <t>5.задатак</t>
  </si>
  <si>
    <t>6. разред</t>
  </si>
  <si>
    <r>
      <t xml:space="preserve">
Општинско такмичење из математике</t>
    </r>
    <r>
      <rPr>
        <sz val="11"/>
        <rFont val="Arial"/>
        <family val="0"/>
      </rPr>
      <t xml:space="preserve">
</t>
    </r>
  </si>
  <si>
    <t>Крмпот Ксенија</t>
  </si>
  <si>
    <t>Драговић Милица</t>
  </si>
  <si>
    <t>ОШ"Мирослав Антић" Футог</t>
  </si>
  <si>
    <t>Танацковић Теодора</t>
  </si>
  <si>
    <t>Полимац Саво</t>
  </si>
  <si>
    <t>Пејашиновић Теодора</t>
  </si>
  <si>
    <t>Карагић Мина</t>
  </si>
  <si>
    <t>Петровић Ђорђе</t>
  </si>
  <si>
    <t>ОШ"Михајло Пупин" Ветерник</t>
  </si>
  <si>
    <t>Граховац Ана</t>
  </si>
  <si>
    <t>Новчић Гојко</t>
  </si>
  <si>
    <t>Гњатовић Петра</t>
  </si>
  <si>
    <t>Зелић Јован</t>
  </si>
  <si>
    <t>ОШ"Десанка Максимовић" Футог</t>
  </si>
  <si>
    <t>Егеља Давид</t>
  </si>
  <si>
    <t>Ковачевић Марина</t>
  </si>
  <si>
    <t>Лучић Нађа</t>
  </si>
  <si>
    <t>Гламочић Марија</t>
  </si>
  <si>
    <t>Полетановић Милош</t>
  </si>
  <si>
    <t>Ђокић Теодора</t>
  </si>
  <si>
    <t>Подунавац Милан</t>
  </si>
  <si>
    <t>Иветић Дамјан</t>
  </si>
  <si>
    <t>Стојић Алекса</t>
  </si>
  <si>
    <t>Тановић Ања</t>
  </si>
  <si>
    <t>Вукић Момчило</t>
  </si>
  <si>
    <t>Круљ Тијана</t>
  </si>
  <si>
    <t>Бауер Марко</t>
  </si>
  <si>
    <t>Мартић Теодора</t>
  </si>
  <si>
    <t>ОШ"Жарко Зрењанин"</t>
  </si>
  <si>
    <t>Цветановић Дамјан</t>
  </si>
  <si>
    <t>Бошњаковић Андрија</t>
  </si>
  <si>
    <t>Хорват Борис</t>
  </si>
  <si>
    <t>Лечић Вук</t>
  </si>
  <si>
    <t>Радојевић Милица</t>
  </si>
  <si>
    <t>Корда Андреј</t>
  </si>
  <si>
    <t>Драшковић Марина</t>
  </si>
  <si>
    <t>Марковић Растко</t>
  </si>
  <si>
    <t>Томић Марко</t>
  </si>
  <si>
    <t>Дојић Милана</t>
  </si>
  <si>
    <t>Рашета Марко</t>
  </si>
  <si>
    <t>Живковић Богдана</t>
  </si>
  <si>
    <t>Бељић Тијана</t>
  </si>
  <si>
    <t>Допуђ Дејан</t>
  </si>
  <si>
    <t>Живковић Марко</t>
  </si>
  <si>
    <t>Ковачевић Милош</t>
  </si>
  <si>
    <t>Деспић Филип</t>
  </si>
  <si>
    <t>Миковић Милан</t>
  </si>
  <si>
    <t>Драгичевић Стефан</t>
  </si>
  <si>
    <t>Мандић Нађа</t>
  </si>
  <si>
    <t>Полић Марко</t>
  </si>
  <si>
    <t>Симовић Милан</t>
  </si>
  <si>
    <t>Томашевић Радивоје</t>
  </si>
  <si>
    <t>Кузмановић Ања</t>
  </si>
  <si>
    <t>Башић Синиша</t>
  </si>
  <si>
    <t>Марковић Филип</t>
  </si>
  <si>
    <t>Фаранов Милица</t>
  </si>
  <si>
    <t>Савић Александар</t>
  </si>
  <si>
    <t>Недељковић Никола</t>
  </si>
  <si>
    <t>Вигњевић Душан</t>
  </si>
  <si>
    <t>Зрнић Милица</t>
  </si>
  <si>
    <t>Перић Огњен</t>
  </si>
  <si>
    <t>Вујков Виолета</t>
  </si>
  <si>
    <t>Галић Лазар</t>
  </si>
  <si>
    <t>Ковачевић Александар</t>
  </si>
  <si>
    <t>Станковић Александар</t>
  </si>
  <si>
    <t>Лечић Марко</t>
  </si>
  <si>
    <t>Шћитароци Немања</t>
  </si>
  <si>
    <t>Стојаковић Анастасија</t>
  </si>
  <si>
    <t>Бобак Барбара</t>
  </si>
  <si>
    <t>Глувајић Бранко</t>
  </si>
  <si>
    <t>Радованов Александра</t>
  </si>
  <si>
    <t>Шајиновић Сандра</t>
  </si>
  <si>
    <t>Царин Дејана</t>
  </si>
  <si>
    <t>Мајкић Наташа</t>
  </si>
  <si>
    <t>Јовановић Душан</t>
  </si>
  <si>
    <t>Карћаш Ана Марија</t>
  </si>
  <si>
    <t>Дамјановски Ања</t>
  </si>
  <si>
    <t>Јованчевић Јован</t>
  </si>
  <si>
    <t>Гагић Никола</t>
  </si>
  <si>
    <t>Јовић Сандра</t>
  </si>
  <si>
    <t>Јошић Вања</t>
  </si>
  <si>
    <t>Шупица Јована</t>
  </si>
  <si>
    <t>Пена Давид</t>
  </si>
  <si>
    <t>Самарџић Јана</t>
  </si>
  <si>
    <t>Торбица Михајло</t>
  </si>
  <si>
    <t>Гавриловић Срето</t>
  </si>
  <si>
    <t>Бобар Маша</t>
  </si>
  <si>
    <t>Кусић Немања</t>
  </si>
  <si>
    <t>Боровчанин Мина</t>
  </si>
  <si>
    <t>Ђукић Аница</t>
  </si>
  <si>
    <t>Бандулаја Марина</t>
  </si>
  <si>
    <t>Марошевић Ивана</t>
  </si>
  <si>
    <t>Иванишевић Рајко</t>
  </si>
  <si>
    <t>Вељаков Кристина</t>
  </si>
  <si>
    <t>Сандел-Коњевић Теодор</t>
  </si>
  <si>
    <t>Костић Слободан</t>
  </si>
  <si>
    <t>Станишић Андрија</t>
  </si>
  <si>
    <t>Жигић Урош</t>
  </si>
  <si>
    <t>Драганић Вања</t>
  </si>
  <si>
    <t>Струњаш Урош</t>
  </si>
  <si>
    <t>04.март 2012.г.</t>
  </si>
  <si>
    <t>Мијатовић Сања</t>
  </si>
  <si>
    <t>Вукмировић Тања</t>
  </si>
  <si>
    <t>Станичков Растко</t>
  </si>
  <si>
    <t>ОШ" Михајло Пупин"</t>
  </si>
  <si>
    <t>Радованов Лука</t>
  </si>
  <si>
    <t>ош"Марија Трандафил" Ветерник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</si>
</sst>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sz val="11"/>
      <name val="Arial"/>
      <family val="2"/>
    </font>
    <font>
      <u val="single"/>
      <sz val="8.25"/>
      <color indexed="12"/>
      <name val="Arial"/>
      <family val="0"/>
    </font>
    <font>
      <u val="single"/>
      <sz val="8.2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horizontal="left" vertical="center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3"/>
  <sheetViews>
    <sheetView zoomScale="75" zoomScaleNormal="75" zoomScaleSheetLayoutView="75" zoomScalePageLayoutView="0" workbookViewId="0" topLeftCell="A1">
      <selection activeCell="I46" sqref="I46"/>
    </sheetView>
  </sheetViews>
  <sheetFormatPr defaultColWidth="9.00390625" defaultRowHeight="14.25"/>
  <cols>
    <col min="1" max="1" width="2.25390625" style="0" customWidth="1"/>
    <col min="2" max="2" width="8.00390625" style="1" customWidth="1"/>
    <col min="3" max="3" width="10.75390625" style="1" customWidth="1"/>
    <col min="4" max="4" width="31.25390625" style="0" customWidth="1"/>
    <col min="5" max="5" width="31.375" style="0" customWidth="1"/>
    <col min="6" max="10" width="9.625" style="0" customWidth="1"/>
    <col min="11" max="11" width="11.875" style="0" customWidth="1"/>
    <col min="12" max="12" width="9.625" style="0" customWidth="1"/>
  </cols>
  <sheetData>
    <row r="2" spans="2:4" ht="36" customHeight="1">
      <c r="B2" s="54" t="s">
        <v>54</v>
      </c>
      <c r="C2" s="54"/>
      <c r="D2" s="54"/>
    </row>
    <row r="3" spans="2:4" ht="18">
      <c r="B3" s="2" t="s">
        <v>0</v>
      </c>
      <c r="C3" s="2"/>
      <c r="D3" s="2"/>
    </row>
    <row r="4" spans="2:10" ht="18">
      <c r="B4" s="2" t="s">
        <v>155</v>
      </c>
      <c r="C4" s="2"/>
      <c r="J4" s="15" t="s">
        <v>47</v>
      </c>
    </row>
    <row r="6" spans="2:11" ht="16.5" thickBot="1">
      <c r="B6" s="33"/>
      <c r="C6" s="34"/>
      <c r="D6" s="34"/>
      <c r="E6" s="34"/>
      <c r="F6" s="35"/>
      <c r="G6" s="35"/>
      <c r="H6" s="35"/>
      <c r="I6" s="35"/>
      <c r="J6" s="35"/>
      <c r="K6" s="34"/>
    </row>
    <row r="7" spans="2:12" ht="36" customHeight="1" thickBot="1">
      <c r="B7" s="6" t="s">
        <v>1</v>
      </c>
      <c r="C7" s="7" t="s">
        <v>4</v>
      </c>
      <c r="D7" s="7" t="s">
        <v>2</v>
      </c>
      <c r="E7" s="7" t="s">
        <v>3</v>
      </c>
      <c r="F7" s="19" t="s">
        <v>48</v>
      </c>
      <c r="G7" s="19" t="s">
        <v>49</v>
      </c>
      <c r="H7" s="19" t="s">
        <v>50</v>
      </c>
      <c r="I7" s="19" t="s">
        <v>51</v>
      </c>
      <c r="J7" s="19" t="s">
        <v>52</v>
      </c>
      <c r="K7" s="8" t="s">
        <v>5</v>
      </c>
      <c r="L7" s="22" t="s">
        <v>6</v>
      </c>
    </row>
    <row r="8" spans="2:12" ht="34.5" customHeight="1" thickBot="1">
      <c r="B8" s="38" t="s">
        <v>7</v>
      </c>
      <c r="C8" s="26">
        <v>534</v>
      </c>
      <c r="D8" s="31" t="s">
        <v>117</v>
      </c>
      <c r="E8" s="20" t="s">
        <v>57</v>
      </c>
      <c r="F8" s="3">
        <v>20</v>
      </c>
      <c r="G8" s="3">
        <v>20</v>
      </c>
      <c r="H8" s="3">
        <v>20</v>
      </c>
      <c r="I8" s="3">
        <v>20</v>
      </c>
      <c r="J8" s="3">
        <v>20</v>
      </c>
      <c r="K8" s="36">
        <f aca="true" t="shared" si="0" ref="K8:K29">SUM(F8,G8,H8,I8,J8)</f>
        <v>100</v>
      </c>
      <c r="L8" s="23"/>
    </row>
    <row r="9" spans="2:12" ht="34.5" customHeight="1" thickBot="1">
      <c r="B9" s="39" t="s">
        <v>8</v>
      </c>
      <c r="C9" s="41">
        <v>527</v>
      </c>
      <c r="D9" s="32" t="s">
        <v>102</v>
      </c>
      <c r="E9" s="30" t="s">
        <v>83</v>
      </c>
      <c r="F9" s="42">
        <v>20</v>
      </c>
      <c r="G9" s="42">
        <v>20</v>
      </c>
      <c r="H9" s="42">
        <v>20</v>
      </c>
      <c r="I9" s="42">
        <v>20</v>
      </c>
      <c r="J9" s="42">
        <v>20</v>
      </c>
      <c r="K9" s="17">
        <f t="shared" si="0"/>
        <v>100</v>
      </c>
      <c r="L9" s="24"/>
    </row>
    <row r="10" spans="2:12" ht="34.5" customHeight="1" thickBot="1">
      <c r="B10" s="39" t="s">
        <v>9</v>
      </c>
      <c r="C10" s="28">
        <v>504</v>
      </c>
      <c r="D10" s="32" t="s">
        <v>118</v>
      </c>
      <c r="E10" s="20" t="s">
        <v>57</v>
      </c>
      <c r="F10" s="4">
        <v>20</v>
      </c>
      <c r="G10" s="4">
        <v>20</v>
      </c>
      <c r="H10" s="4">
        <v>20</v>
      </c>
      <c r="I10" s="4">
        <v>20</v>
      </c>
      <c r="J10" s="4">
        <v>20</v>
      </c>
      <c r="K10" s="17">
        <f t="shared" si="0"/>
        <v>100</v>
      </c>
      <c r="L10" s="24"/>
    </row>
    <row r="11" spans="2:12" ht="34.5" customHeight="1" thickBot="1">
      <c r="B11" s="39" t="s">
        <v>10</v>
      </c>
      <c r="C11" s="13">
        <v>503</v>
      </c>
      <c r="D11" s="32" t="s">
        <v>158</v>
      </c>
      <c r="E11" s="30" t="s">
        <v>83</v>
      </c>
      <c r="F11" s="4">
        <v>20</v>
      </c>
      <c r="G11" s="4">
        <v>20</v>
      </c>
      <c r="H11" s="4">
        <v>20</v>
      </c>
      <c r="I11" s="4">
        <v>20</v>
      </c>
      <c r="J11" s="4">
        <v>20</v>
      </c>
      <c r="K11" s="17">
        <f t="shared" si="0"/>
        <v>100</v>
      </c>
      <c r="L11" s="24"/>
    </row>
    <row r="12" spans="2:12" ht="34.5" customHeight="1" thickBot="1">
      <c r="B12" s="40" t="s">
        <v>11</v>
      </c>
      <c r="C12" s="28">
        <v>516</v>
      </c>
      <c r="D12" s="31" t="s">
        <v>137</v>
      </c>
      <c r="E12" s="30" t="s">
        <v>45</v>
      </c>
      <c r="F12" s="4">
        <v>16</v>
      </c>
      <c r="G12" s="4">
        <v>20</v>
      </c>
      <c r="H12" s="4">
        <v>20</v>
      </c>
      <c r="I12" s="4">
        <v>20</v>
      </c>
      <c r="J12" s="4">
        <v>20</v>
      </c>
      <c r="K12" s="17">
        <f t="shared" si="0"/>
        <v>96</v>
      </c>
      <c r="L12" s="24"/>
    </row>
    <row r="13" spans="2:12" ht="34.5" customHeight="1" thickBot="1">
      <c r="B13" s="39" t="s">
        <v>12</v>
      </c>
      <c r="C13" s="13">
        <v>520</v>
      </c>
      <c r="D13" s="31" t="s">
        <v>97</v>
      </c>
      <c r="E13" s="29" t="s">
        <v>46</v>
      </c>
      <c r="F13" s="4">
        <v>20</v>
      </c>
      <c r="G13" s="4">
        <v>20</v>
      </c>
      <c r="H13" s="16">
        <v>20</v>
      </c>
      <c r="I13" s="16">
        <v>15</v>
      </c>
      <c r="J13" s="4">
        <v>20</v>
      </c>
      <c r="K13" s="17">
        <f t="shared" si="0"/>
        <v>95</v>
      </c>
      <c r="L13" s="24"/>
    </row>
    <row r="14" spans="2:12" ht="34.5" customHeight="1" thickBot="1">
      <c r="B14" s="40" t="s">
        <v>13</v>
      </c>
      <c r="C14" s="28">
        <v>505</v>
      </c>
      <c r="D14" s="32" t="s">
        <v>140</v>
      </c>
      <c r="E14" s="30" t="s">
        <v>45</v>
      </c>
      <c r="F14" s="4">
        <v>20</v>
      </c>
      <c r="G14" s="4">
        <v>12</v>
      </c>
      <c r="H14" s="4">
        <v>20</v>
      </c>
      <c r="I14" s="4">
        <v>20</v>
      </c>
      <c r="J14" s="4">
        <v>20</v>
      </c>
      <c r="K14" s="17">
        <f t="shared" si="0"/>
        <v>92</v>
      </c>
      <c r="L14" s="24"/>
    </row>
    <row r="15" spans="2:12" ht="34.5" customHeight="1" thickBot="1">
      <c r="B15" s="39" t="s">
        <v>14</v>
      </c>
      <c r="C15" s="14">
        <v>507</v>
      </c>
      <c r="D15" s="31" t="s">
        <v>103</v>
      </c>
      <c r="E15" s="30" t="s">
        <v>83</v>
      </c>
      <c r="F15" s="4">
        <v>20</v>
      </c>
      <c r="G15" s="4">
        <v>4</v>
      </c>
      <c r="H15" s="4">
        <v>20</v>
      </c>
      <c r="I15" s="4">
        <v>20</v>
      </c>
      <c r="J15" s="4">
        <v>20</v>
      </c>
      <c r="K15" s="17">
        <f t="shared" si="0"/>
        <v>84</v>
      </c>
      <c r="L15" s="24"/>
    </row>
    <row r="16" spans="2:12" ht="34.5" customHeight="1" thickBot="1">
      <c r="B16" s="39" t="s">
        <v>15</v>
      </c>
      <c r="C16" s="14">
        <v>513</v>
      </c>
      <c r="D16" s="32" t="s">
        <v>98</v>
      </c>
      <c r="E16" s="29" t="s">
        <v>46</v>
      </c>
      <c r="F16" s="4">
        <v>20</v>
      </c>
      <c r="G16" s="4">
        <v>0</v>
      </c>
      <c r="H16" s="4">
        <v>20</v>
      </c>
      <c r="I16" s="4">
        <v>20</v>
      </c>
      <c r="J16" s="4">
        <v>20</v>
      </c>
      <c r="K16" s="17">
        <f t="shared" si="0"/>
        <v>80</v>
      </c>
      <c r="L16" s="24"/>
    </row>
    <row r="17" spans="2:12" ht="34.5" customHeight="1" thickBot="1">
      <c r="B17" s="39" t="s">
        <v>16</v>
      </c>
      <c r="C17" s="13">
        <v>514</v>
      </c>
      <c r="D17" s="32" t="s">
        <v>152</v>
      </c>
      <c r="E17" s="30" t="s">
        <v>83</v>
      </c>
      <c r="F17" s="4">
        <v>20</v>
      </c>
      <c r="G17" s="4">
        <v>20</v>
      </c>
      <c r="H17" s="4">
        <v>20</v>
      </c>
      <c r="I17" s="4">
        <v>20</v>
      </c>
      <c r="J17" s="4">
        <v>0</v>
      </c>
      <c r="K17" s="17">
        <f t="shared" si="0"/>
        <v>80</v>
      </c>
      <c r="L17" s="24"/>
    </row>
    <row r="18" spans="2:12" ht="34.5" customHeight="1" thickBot="1">
      <c r="B18" s="39" t="s">
        <v>17</v>
      </c>
      <c r="C18" s="13">
        <v>530</v>
      </c>
      <c r="D18" s="31" t="s">
        <v>99</v>
      </c>
      <c r="E18" s="30" t="s">
        <v>46</v>
      </c>
      <c r="F18" s="4">
        <v>20</v>
      </c>
      <c r="G18" s="4">
        <v>20</v>
      </c>
      <c r="H18" s="4">
        <v>20</v>
      </c>
      <c r="I18" s="4">
        <v>20</v>
      </c>
      <c r="J18" s="4">
        <v>0</v>
      </c>
      <c r="K18" s="17">
        <f t="shared" si="0"/>
        <v>80</v>
      </c>
      <c r="L18" s="24"/>
    </row>
    <row r="19" spans="2:12" ht="34.5" customHeight="1" thickBot="1">
      <c r="B19" s="40" t="s">
        <v>18</v>
      </c>
      <c r="C19" s="28">
        <v>511</v>
      </c>
      <c r="D19" s="31" t="s">
        <v>138</v>
      </c>
      <c r="E19" s="30" t="s">
        <v>45</v>
      </c>
      <c r="F19" s="4">
        <v>0</v>
      </c>
      <c r="G19" s="4">
        <v>20</v>
      </c>
      <c r="H19" s="4">
        <v>20</v>
      </c>
      <c r="I19" s="4">
        <v>20</v>
      </c>
      <c r="J19" s="4">
        <v>20</v>
      </c>
      <c r="K19" s="17">
        <f t="shared" si="0"/>
        <v>80</v>
      </c>
      <c r="L19" s="24"/>
    </row>
    <row r="20" spans="2:12" ht="34.5" customHeight="1" thickBot="1">
      <c r="B20" s="39" t="s">
        <v>19</v>
      </c>
      <c r="C20" s="13">
        <v>508</v>
      </c>
      <c r="D20" s="31" t="s">
        <v>130</v>
      </c>
      <c r="E20" s="20" t="s">
        <v>63</v>
      </c>
      <c r="F20" s="4">
        <v>16</v>
      </c>
      <c r="G20" s="4">
        <v>20</v>
      </c>
      <c r="H20" s="16">
        <v>5</v>
      </c>
      <c r="I20" s="16">
        <v>15</v>
      </c>
      <c r="J20" s="4">
        <v>20</v>
      </c>
      <c r="K20" s="17">
        <f t="shared" si="0"/>
        <v>76</v>
      </c>
      <c r="L20" s="24"/>
    </row>
    <row r="21" spans="2:12" ht="34.5" customHeight="1" thickBot="1">
      <c r="B21" s="39" t="s">
        <v>20</v>
      </c>
      <c r="C21" s="14">
        <v>501</v>
      </c>
      <c r="D21" s="31" t="s">
        <v>126</v>
      </c>
      <c r="E21" s="20" t="s">
        <v>68</v>
      </c>
      <c r="F21" s="4">
        <v>16</v>
      </c>
      <c r="G21" s="4">
        <v>12</v>
      </c>
      <c r="H21" s="4">
        <v>20</v>
      </c>
      <c r="I21" s="4">
        <v>20</v>
      </c>
      <c r="J21" s="4">
        <v>0</v>
      </c>
      <c r="K21" s="17">
        <f t="shared" si="0"/>
        <v>68</v>
      </c>
      <c r="L21" s="24"/>
    </row>
    <row r="22" spans="2:12" ht="34.5" customHeight="1" thickBot="1">
      <c r="B22" s="39" t="s">
        <v>21</v>
      </c>
      <c r="C22" s="13">
        <v>521</v>
      </c>
      <c r="D22" s="31" t="s">
        <v>106</v>
      </c>
      <c r="E22" s="30" t="s">
        <v>83</v>
      </c>
      <c r="F22" s="4">
        <v>20</v>
      </c>
      <c r="G22" s="4">
        <v>20</v>
      </c>
      <c r="H22" s="4">
        <v>20</v>
      </c>
      <c r="I22" s="4">
        <v>6</v>
      </c>
      <c r="J22" s="4">
        <v>0</v>
      </c>
      <c r="K22" s="17">
        <f t="shared" si="0"/>
        <v>66</v>
      </c>
      <c r="L22" s="24"/>
    </row>
    <row r="23" spans="2:12" ht="34.5" customHeight="1" thickBot="1">
      <c r="B23" s="39" t="s">
        <v>22</v>
      </c>
      <c r="C23" s="13">
        <v>522</v>
      </c>
      <c r="D23" s="32" t="s">
        <v>104</v>
      </c>
      <c r="E23" s="30" t="s">
        <v>83</v>
      </c>
      <c r="F23" s="4">
        <v>16</v>
      </c>
      <c r="G23" s="4">
        <v>5</v>
      </c>
      <c r="H23" s="4">
        <v>20</v>
      </c>
      <c r="I23" s="4">
        <v>3</v>
      </c>
      <c r="J23" s="4">
        <v>20</v>
      </c>
      <c r="K23" s="17">
        <f t="shared" si="0"/>
        <v>64</v>
      </c>
      <c r="L23" s="24"/>
    </row>
    <row r="24" spans="2:12" ht="34.5" customHeight="1" thickBot="1">
      <c r="B24" s="39" t="s">
        <v>23</v>
      </c>
      <c r="C24" s="13">
        <v>531</v>
      </c>
      <c r="D24" s="31" t="s">
        <v>132</v>
      </c>
      <c r="E24" s="20" t="s">
        <v>63</v>
      </c>
      <c r="F24" s="11">
        <v>20</v>
      </c>
      <c r="G24" s="4">
        <v>0</v>
      </c>
      <c r="H24" s="4">
        <v>20</v>
      </c>
      <c r="I24" s="4">
        <v>3</v>
      </c>
      <c r="J24" s="11">
        <v>20</v>
      </c>
      <c r="K24" s="17">
        <f t="shared" si="0"/>
        <v>63</v>
      </c>
      <c r="L24" s="24"/>
    </row>
    <row r="25" spans="2:12" ht="34.5" customHeight="1" thickBot="1">
      <c r="B25" s="39" t="s">
        <v>24</v>
      </c>
      <c r="C25" s="13">
        <v>526</v>
      </c>
      <c r="D25" s="31" t="s">
        <v>129</v>
      </c>
      <c r="E25" s="20" t="s">
        <v>63</v>
      </c>
      <c r="F25" s="4">
        <v>8</v>
      </c>
      <c r="G25" s="4">
        <v>14</v>
      </c>
      <c r="H25" s="4">
        <v>20</v>
      </c>
      <c r="I25" s="4">
        <v>20</v>
      </c>
      <c r="J25" s="4">
        <v>0</v>
      </c>
      <c r="K25" s="17">
        <f t="shared" si="0"/>
        <v>62</v>
      </c>
      <c r="L25" s="24"/>
    </row>
    <row r="26" spans="2:12" ht="34.5" customHeight="1" thickBot="1">
      <c r="B26" s="39" t="s">
        <v>25</v>
      </c>
      <c r="C26" s="13">
        <v>515</v>
      </c>
      <c r="D26" s="32" t="s">
        <v>134</v>
      </c>
      <c r="E26" s="20" t="s">
        <v>63</v>
      </c>
      <c r="F26" s="4">
        <v>12</v>
      </c>
      <c r="G26" s="4">
        <v>16</v>
      </c>
      <c r="H26" s="16">
        <v>5</v>
      </c>
      <c r="I26" s="16">
        <v>20</v>
      </c>
      <c r="J26" s="4">
        <v>0</v>
      </c>
      <c r="K26" s="17">
        <f t="shared" si="0"/>
        <v>53</v>
      </c>
      <c r="L26" s="24"/>
    </row>
    <row r="27" spans="2:12" ht="34.5" customHeight="1" thickBot="1">
      <c r="B27" s="39" t="s">
        <v>26</v>
      </c>
      <c r="C27" s="13">
        <v>523</v>
      </c>
      <c r="D27" s="31" t="s">
        <v>131</v>
      </c>
      <c r="E27" s="20" t="s">
        <v>63</v>
      </c>
      <c r="F27" s="4">
        <v>16</v>
      </c>
      <c r="G27" s="4">
        <v>0</v>
      </c>
      <c r="H27" s="4">
        <v>20</v>
      </c>
      <c r="I27" s="4">
        <v>3</v>
      </c>
      <c r="J27" s="4">
        <v>8</v>
      </c>
      <c r="K27" s="17">
        <f t="shared" si="0"/>
        <v>47</v>
      </c>
      <c r="L27" s="24"/>
    </row>
    <row r="28" spans="2:12" ht="34.5" customHeight="1" thickBot="1">
      <c r="B28" s="39" t="s">
        <v>27</v>
      </c>
      <c r="C28" s="13">
        <v>535</v>
      </c>
      <c r="D28" s="32" t="s">
        <v>105</v>
      </c>
      <c r="E28" s="30" t="s">
        <v>83</v>
      </c>
      <c r="F28" s="4">
        <v>16</v>
      </c>
      <c r="G28" s="4">
        <v>16</v>
      </c>
      <c r="H28" s="4">
        <v>0</v>
      </c>
      <c r="I28" s="4">
        <v>15</v>
      </c>
      <c r="J28" s="4">
        <v>0</v>
      </c>
      <c r="K28" s="17">
        <f t="shared" si="0"/>
        <v>47</v>
      </c>
      <c r="L28" s="24"/>
    </row>
    <row r="29" spans="2:12" ht="34.5" customHeight="1" thickBot="1">
      <c r="B29" s="40" t="s">
        <v>28</v>
      </c>
      <c r="C29" s="28">
        <v>529</v>
      </c>
      <c r="D29" s="31" t="s">
        <v>139</v>
      </c>
      <c r="E29" s="30" t="s">
        <v>45</v>
      </c>
      <c r="F29" s="4">
        <v>16</v>
      </c>
      <c r="G29" s="4">
        <v>5</v>
      </c>
      <c r="H29" s="4">
        <v>20</v>
      </c>
      <c r="I29" s="4">
        <v>3</v>
      </c>
      <c r="J29" s="4">
        <v>0</v>
      </c>
      <c r="K29" s="17">
        <f t="shared" si="0"/>
        <v>44</v>
      </c>
      <c r="L29" s="24"/>
    </row>
    <row r="30" spans="2:12" ht="34.5" customHeight="1" thickBot="1">
      <c r="B30" s="40" t="s">
        <v>29</v>
      </c>
      <c r="C30" s="28">
        <v>518</v>
      </c>
      <c r="D30" s="32" t="s">
        <v>128</v>
      </c>
      <c r="E30" s="29" t="s">
        <v>161</v>
      </c>
      <c r="F30" s="11">
        <v>20</v>
      </c>
      <c r="G30" s="11">
        <v>16</v>
      </c>
      <c r="H30" s="11">
        <v>0</v>
      </c>
      <c r="I30" s="11">
        <v>6</v>
      </c>
      <c r="J30" s="11">
        <v>0</v>
      </c>
      <c r="K30" s="17">
        <v>42</v>
      </c>
      <c r="L30" s="24"/>
    </row>
    <row r="31" spans="2:12" ht="34.5" customHeight="1" thickBot="1">
      <c r="B31" s="39" t="s">
        <v>30</v>
      </c>
      <c r="C31" s="14">
        <v>512</v>
      </c>
      <c r="D31" s="31" t="s">
        <v>107</v>
      </c>
      <c r="E31" s="30" t="s">
        <v>83</v>
      </c>
      <c r="F31" s="11">
        <v>16</v>
      </c>
      <c r="G31" s="4">
        <v>0</v>
      </c>
      <c r="H31" s="4">
        <v>5</v>
      </c>
      <c r="I31" s="4">
        <v>15</v>
      </c>
      <c r="J31" s="11">
        <v>0</v>
      </c>
      <c r="K31" s="17">
        <f aca="true" t="shared" si="1" ref="K31:K42">SUM(F31,G31,H31,I31,J31)</f>
        <v>36</v>
      </c>
      <c r="L31" s="24"/>
    </row>
    <row r="32" spans="2:12" ht="34.5" customHeight="1" thickBot="1">
      <c r="B32" s="39" t="s">
        <v>31</v>
      </c>
      <c r="C32" s="14">
        <v>524</v>
      </c>
      <c r="D32" s="31" t="s">
        <v>151</v>
      </c>
      <c r="E32" s="30" t="s">
        <v>46</v>
      </c>
      <c r="F32" s="4">
        <v>16</v>
      </c>
      <c r="G32" s="4">
        <v>0</v>
      </c>
      <c r="H32" s="4">
        <v>0</v>
      </c>
      <c r="I32" s="4">
        <v>15</v>
      </c>
      <c r="J32" s="4">
        <v>0</v>
      </c>
      <c r="K32" s="17">
        <f t="shared" si="1"/>
        <v>31</v>
      </c>
      <c r="L32" s="24"/>
    </row>
    <row r="33" spans="2:12" ht="34.5" customHeight="1" thickBot="1">
      <c r="B33" s="39" t="s">
        <v>32</v>
      </c>
      <c r="C33" s="13">
        <v>517</v>
      </c>
      <c r="D33" s="31" t="s">
        <v>127</v>
      </c>
      <c r="E33" s="20" t="s">
        <v>68</v>
      </c>
      <c r="F33" s="4">
        <v>8</v>
      </c>
      <c r="G33" s="4">
        <v>0</v>
      </c>
      <c r="H33" s="16">
        <v>20</v>
      </c>
      <c r="I33" s="16">
        <v>3</v>
      </c>
      <c r="J33" s="4">
        <v>0</v>
      </c>
      <c r="K33" s="17">
        <f t="shared" si="1"/>
        <v>31</v>
      </c>
      <c r="L33" s="24"/>
    </row>
    <row r="34" spans="2:12" ht="34.5" customHeight="1" thickBot="1">
      <c r="B34" s="40" t="s">
        <v>33</v>
      </c>
      <c r="C34" s="28">
        <v>525</v>
      </c>
      <c r="D34" s="31" t="s">
        <v>141</v>
      </c>
      <c r="E34" s="30" t="s">
        <v>45</v>
      </c>
      <c r="F34" s="4">
        <v>16</v>
      </c>
      <c r="G34" s="4">
        <v>0</v>
      </c>
      <c r="H34" s="4">
        <v>5</v>
      </c>
      <c r="I34" s="4">
        <v>0</v>
      </c>
      <c r="J34" s="4">
        <v>8</v>
      </c>
      <c r="K34" s="49">
        <f t="shared" si="1"/>
        <v>29</v>
      </c>
      <c r="L34" s="24"/>
    </row>
    <row r="35" spans="2:12" ht="34.5" customHeight="1" thickBot="1">
      <c r="B35" s="40" t="s">
        <v>34</v>
      </c>
      <c r="C35" s="28">
        <v>510</v>
      </c>
      <c r="D35" s="31" t="s">
        <v>135</v>
      </c>
      <c r="E35" s="20" t="s">
        <v>63</v>
      </c>
      <c r="F35" s="4">
        <v>20</v>
      </c>
      <c r="G35" s="4">
        <v>0</v>
      </c>
      <c r="H35" s="4">
        <v>0</v>
      </c>
      <c r="I35" s="4">
        <v>3</v>
      </c>
      <c r="J35" s="4">
        <v>0</v>
      </c>
      <c r="K35" s="17">
        <f t="shared" si="1"/>
        <v>23</v>
      </c>
      <c r="L35" s="24"/>
    </row>
    <row r="36" spans="2:12" ht="34.5" customHeight="1" thickBot="1">
      <c r="B36" s="39" t="s">
        <v>35</v>
      </c>
      <c r="C36" s="14">
        <v>533</v>
      </c>
      <c r="D36" s="31" t="s">
        <v>101</v>
      </c>
      <c r="E36" s="4" t="s">
        <v>46</v>
      </c>
      <c r="F36" s="4">
        <v>16</v>
      </c>
      <c r="G36" s="4">
        <v>0</v>
      </c>
      <c r="H36" s="4">
        <v>5</v>
      </c>
      <c r="I36" s="4">
        <v>0</v>
      </c>
      <c r="J36" s="4">
        <v>0</v>
      </c>
      <c r="K36" s="17">
        <f t="shared" si="1"/>
        <v>21</v>
      </c>
      <c r="L36" s="24"/>
    </row>
    <row r="37" spans="2:12" ht="34.5" customHeight="1" thickBot="1">
      <c r="B37" s="39" t="s">
        <v>36</v>
      </c>
      <c r="C37" s="14">
        <v>519</v>
      </c>
      <c r="D37" s="32" t="s">
        <v>119</v>
      </c>
      <c r="E37" s="20" t="s">
        <v>57</v>
      </c>
      <c r="F37" s="4">
        <v>20</v>
      </c>
      <c r="G37" s="4">
        <v>0</v>
      </c>
      <c r="H37" s="4">
        <v>0</v>
      </c>
      <c r="I37" s="4">
        <v>0</v>
      </c>
      <c r="J37" s="4">
        <v>0</v>
      </c>
      <c r="K37" s="17">
        <f t="shared" si="1"/>
        <v>20</v>
      </c>
      <c r="L37" s="24"/>
    </row>
    <row r="38" spans="2:12" ht="34.5" customHeight="1" thickBot="1">
      <c r="B38" s="40" t="s">
        <v>37</v>
      </c>
      <c r="C38" s="28">
        <v>528</v>
      </c>
      <c r="D38" s="31" t="s">
        <v>136</v>
      </c>
      <c r="E38" s="20" t="s">
        <v>63</v>
      </c>
      <c r="F38" s="4">
        <v>0</v>
      </c>
      <c r="G38" s="4">
        <v>0</v>
      </c>
      <c r="H38" s="4">
        <v>5</v>
      </c>
      <c r="I38" s="4">
        <v>15</v>
      </c>
      <c r="J38" s="4">
        <v>0</v>
      </c>
      <c r="K38" s="17">
        <f t="shared" si="1"/>
        <v>20</v>
      </c>
      <c r="L38" s="24"/>
    </row>
    <row r="39" spans="2:12" ht="34.5" customHeight="1" thickBot="1">
      <c r="B39" s="39" t="s">
        <v>38</v>
      </c>
      <c r="C39" s="13">
        <v>509</v>
      </c>
      <c r="D39" s="31" t="s">
        <v>160</v>
      </c>
      <c r="E39" s="20" t="s">
        <v>57</v>
      </c>
      <c r="F39" s="11">
        <v>16</v>
      </c>
      <c r="G39" s="4">
        <v>0</v>
      </c>
      <c r="H39" s="12">
        <v>0</v>
      </c>
      <c r="I39" s="12">
        <v>0</v>
      </c>
      <c r="J39" s="11">
        <v>0</v>
      </c>
      <c r="K39" s="17">
        <f t="shared" si="1"/>
        <v>16</v>
      </c>
      <c r="L39" s="24"/>
    </row>
    <row r="40" spans="2:12" ht="34.5" customHeight="1" thickBot="1">
      <c r="B40" s="39" t="s">
        <v>39</v>
      </c>
      <c r="C40" s="13">
        <v>506</v>
      </c>
      <c r="D40" s="31" t="s">
        <v>100</v>
      </c>
      <c r="E40" s="30" t="s">
        <v>46</v>
      </c>
      <c r="F40" s="4">
        <v>4</v>
      </c>
      <c r="G40" s="4">
        <v>0</v>
      </c>
      <c r="H40" s="4">
        <v>0</v>
      </c>
      <c r="I40" s="4">
        <v>0</v>
      </c>
      <c r="J40" s="4">
        <v>0</v>
      </c>
      <c r="K40" s="17">
        <f t="shared" si="1"/>
        <v>4</v>
      </c>
      <c r="L40" s="24"/>
    </row>
    <row r="41" spans="2:12" ht="34.5" customHeight="1">
      <c r="B41" s="39" t="s">
        <v>40</v>
      </c>
      <c r="C41" s="14">
        <v>502</v>
      </c>
      <c r="D41" s="31" t="s">
        <v>133</v>
      </c>
      <c r="E41" s="20" t="s">
        <v>63</v>
      </c>
      <c r="F41" s="4">
        <v>0</v>
      </c>
      <c r="G41" s="4">
        <v>0</v>
      </c>
      <c r="H41" s="4">
        <v>3</v>
      </c>
      <c r="I41" s="4">
        <v>0</v>
      </c>
      <c r="J41" s="4">
        <v>0</v>
      </c>
      <c r="K41" s="17">
        <f t="shared" si="1"/>
        <v>3</v>
      </c>
      <c r="L41" s="24"/>
    </row>
    <row r="42" spans="2:12" ht="34.5" customHeight="1">
      <c r="B42" s="39" t="s">
        <v>41</v>
      </c>
      <c r="C42" s="14">
        <v>532</v>
      </c>
      <c r="D42" s="31" t="s">
        <v>125</v>
      </c>
      <c r="E42" s="20" t="s">
        <v>68</v>
      </c>
      <c r="F42" s="4">
        <v>0</v>
      </c>
      <c r="G42" s="4">
        <v>0</v>
      </c>
      <c r="H42" s="4">
        <v>0</v>
      </c>
      <c r="I42" s="4">
        <v>3</v>
      </c>
      <c r="J42" s="4">
        <v>0</v>
      </c>
      <c r="K42" s="18">
        <f t="shared" si="1"/>
        <v>3</v>
      </c>
      <c r="L42" s="24"/>
    </row>
    <row r="43" spans="2:3" ht="34.5" customHeight="1">
      <c r="B43"/>
      <c r="C43"/>
    </row>
    <row r="44" spans="2:3" ht="34.5" customHeight="1">
      <c r="B44"/>
      <c r="C44"/>
    </row>
    <row r="45" spans="2:3" ht="34.5" customHeight="1">
      <c r="B45"/>
      <c r="C45"/>
    </row>
    <row r="46" spans="2:3" ht="34.5" customHeight="1">
      <c r="B46"/>
      <c r="C46"/>
    </row>
    <row r="47" spans="2:3" ht="34.5" customHeight="1">
      <c r="B47"/>
      <c r="C47"/>
    </row>
    <row r="48" spans="2:3" ht="34.5" customHeight="1">
      <c r="B48"/>
      <c r="C48"/>
    </row>
    <row r="49" spans="2:3" ht="34.5" customHeight="1">
      <c r="B49"/>
      <c r="C49"/>
    </row>
    <row r="50" spans="2:3" ht="34.5" customHeight="1">
      <c r="B50"/>
      <c r="C50"/>
    </row>
    <row r="51" spans="2:3" ht="34.5" customHeight="1">
      <c r="B51"/>
      <c r="C51"/>
    </row>
    <row r="52" spans="2:3" ht="34.5" customHeight="1">
      <c r="B52"/>
      <c r="C52"/>
    </row>
    <row r="53" spans="2:3" ht="34.5" customHeight="1">
      <c r="B53"/>
      <c r="C53"/>
    </row>
    <row r="54" spans="2:3" ht="34.5" customHeight="1">
      <c r="B54"/>
      <c r="C54"/>
    </row>
    <row r="55" spans="2:3" ht="34.5" customHeight="1">
      <c r="B55"/>
      <c r="C55"/>
    </row>
    <row r="56" spans="2:3" ht="34.5" customHeight="1">
      <c r="B56"/>
      <c r="C56"/>
    </row>
    <row r="57" spans="2:3" ht="34.5" customHeight="1">
      <c r="B57"/>
      <c r="C57"/>
    </row>
    <row r="58" spans="2:3" ht="34.5" customHeight="1">
      <c r="B58"/>
      <c r="C58"/>
    </row>
    <row r="59" spans="2:3" ht="34.5" customHeight="1">
      <c r="B59"/>
      <c r="C59"/>
    </row>
    <row r="60" spans="2:3" ht="34.5" customHeight="1">
      <c r="B60"/>
      <c r="C60"/>
    </row>
    <row r="61" spans="2:3" ht="34.5" customHeight="1">
      <c r="B61"/>
      <c r="C61"/>
    </row>
    <row r="62" spans="2:3" ht="34.5" customHeight="1">
      <c r="B62"/>
      <c r="C62"/>
    </row>
    <row r="63" spans="2:3" ht="34.5" customHeight="1">
      <c r="B63"/>
      <c r="C63"/>
    </row>
    <row r="64" spans="2:3" ht="34.5" customHeight="1">
      <c r="B64"/>
      <c r="C64"/>
    </row>
    <row r="65" spans="2:3" ht="34.5" customHeight="1">
      <c r="B65"/>
      <c r="C65"/>
    </row>
    <row r="66" spans="2:3" ht="34.5" customHeight="1">
      <c r="B66"/>
      <c r="C66"/>
    </row>
    <row r="67" spans="2:3" ht="34.5" customHeight="1">
      <c r="B67"/>
      <c r="C67"/>
    </row>
    <row r="68" spans="2:3" ht="34.5" customHeight="1">
      <c r="B68"/>
      <c r="C68"/>
    </row>
    <row r="69" spans="2:3" ht="34.5" customHeight="1">
      <c r="B69"/>
      <c r="C69"/>
    </row>
    <row r="70" spans="2:3" ht="34.5" customHeight="1">
      <c r="B70"/>
      <c r="C70"/>
    </row>
    <row r="71" spans="2:3" ht="34.5" customHeight="1">
      <c r="B71"/>
      <c r="C71"/>
    </row>
    <row r="72" spans="2:3" ht="34.5" customHeight="1">
      <c r="B72"/>
      <c r="C72"/>
    </row>
    <row r="73" spans="2:3" ht="34.5" customHeight="1">
      <c r="B73"/>
      <c r="C73"/>
    </row>
    <row r="74" spans="2:3" ht="34.5" customHeight="1">
      <c r="B74"/>
      <c r="C74"/>
    </row>
    <row r="75" spans="2:3" ht="34.5" customHeight="1">
      <c r="B75"/>
      <c r="C75"/>
    </row>
    <row r="76" spans="2:3" ht="34.5" customHeight="1">
      <c r="B76"/>
      <c r="C76"/>
    </row>
    <row r="77" spans="2:3" ht="34.5" customHeight="1">
      <c r="B77"/>
      <c r="C77"/>
    </row>
    <row r="78" spans="2:3" ht="34.5" customHeight="1">
      <c r="B78"/>
      <c r="C78"/>
    </row>
    <row r="79" spans="2:3" ht="34.5" customHeight="1">
      <c r="B79"/>
      <c r="C79"/>
    </row>
    <row r="80" spans="2:3" ht="34.5" customHeight="1">
      <c r="B80"/>
      <c r="C80"/>
    </row>
    <row r="81" spans="2:3" ht="34.5" customHeight="1">
      <c r="B81"/>
      <c r="C81"/>
    </row>
    <row r="82" spans="2:3" ht="34.5" customHeight="1">
      <c r="B82"/>
      <c r="C82"/>
    </row>
    <row r="83" spans="2:3" ht="34.5" customHeight="1">
      <c r="B83"/>
      <c r="C83"/>
    </row>
    <row r="84" spans="2:3" ht="34.5" customHeight="1">
      <c r="B84"/>
      <c r="C84"/>
    </row>
    <row r="85" spans="2:3" ht="34.5" customHeight="1">
      <c r="B85"/>
      <c r="C85"/>
    </row>
    <row r="86" spans="2:3" ht="34.5" customHeight="1">
      <c r="B86"/>
      <c r="C86"/>
    </row>
    <row r="87" spans="2:3" ht="34.5" customHeight="1">
      <c r="B87"/>
      <c r="C87"/>
    </row>
    <row r="88" spans="2:3" ht="27" customHeight="1">
      <c r="B88"/>
      <c r="C88"/>
    </row>
    <row r="89" spans="2:3" ht="27" customHeight="1">
      <c r="B89"/>
      <c r="C89"/>
    </row>
    <row r="90" spans="2:3" ht="27" customHeight="1">
      <c r="B90"/>
      <c r="C90"/>
    </row>
    <row r="91" spans="2:3" ht="27" customHeight="1">
      <c r="B91"/>
      <c r="C91"/>
    </row>
    <row r="92" spans="2:3" ht="27" customHeight="1">
      <c r="B92"/>
      <c r="C92"/>
    </row>
    <row r="93" spans="2:3" ht="27" customHeight="1">
      <c r="B93"/>
      <c r="C93"/>
    </row>
  </sheetData>
  <sheetProtection/>
  <mergeCells count="1">
    <mergeCell ref="B2:D2"/>
  </mergeCells>
  <printOptions horizontalCentered="1"/>
  <pageMargins left="0.31496062992125984" right="0.4330708661417323" top="0.56" bottom="0.24" header="0.47" footer="0.25"/>
  <pageSetup horizontalDpi="600" verticalDpi="600" orientation="landscape" paperSize="9" scale="72" r:id="rId1"/>
  <rowBreaks count="3" manualBreakCount="3">
    <brk id="22" max="11" man="1"/>
    <brk id="43" max="12" man="1"/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96"/>
  <sheetViews>
    <sheetView zoomScale="75" zoomScaleNormal="75" zoomScaleSheetLayoutView="75" zoomScalePageLayoutView="0" workbookViewId="0" topLeftCell="A1">
      <selection activeCell="E40" sqref="E40"/>
    </sheetView>
  </sheetViews>
  <sheetFormatPr defaultColWidth="9.00390625" defaultRowHeight="14.25"/>
  <cols>
    <col min="1" max="1" width="2.25390625" style="0" customWidth="1"/>
    <col min="2" max="2" width="8.00390625" style="1" customWidth="1"/>
    <col min="3" max="3" width="10.75390625" style="1" customWidth="1"/>
    <col min="4" max="4" width="28.25390625" style="0" customWidth="1"/>
    <col min="5" max="5" width="30.625" style="0" customWidth="1"/>
    <col min="6" max="10" width="9.625" style="0" customWidth="1"/>
    <col min="12" max="12" width="11.375" style="0" customWidth="1"/>
  </cols>
  <sheetData>
    <row r="2" spans="2:4" ht="36" customHeight="1">
      <c r="B2" s="54" t="s">
        <v>54</v>
      </c>
      <c r="C2" s="54"/>
      <c r="D2" s="54"/>
    </row>
    <row r="3" spans="2:4" ht="18">
      <c r="B3" s="2" t="s">
        <v>0</v>
      </c>
      <c r="C3" s="2"/>
      <c r="D3" s="2"/>
    </row>
    <row r="4" spans="2:6" ht="18">
      <c r="B4" s="2" t="s">
        <v>155</v>
      </c>
      <c r="C4" s="2"/>
      <c r="F4" s="15" t="s">
        <v>53</v>
      </c>
    </row>
    <row r="6" spans="2:3" ht="15" thickBot="1">
      <c r="B6"/>
      <c r="C6"/>
    </row>
    <row r="7" spans="2:12" ht="36" customHeight="1" thickBot="1">
      <c r="B7" s="6" t="s">
        <v>1</v>
      </c>
      <c r="C7" s="7" t="s">
        <v>4</v>
      </c>
      <c r="D7" s="7" t="s">
        <v>2</v>
      </c>
      <c r="E7" s="7" t="s">
        <v>3</v>
      </c>
      <c r="F7" s="19" t="s">
        <v>48</v>
      </c>
      <c r="G7" s="19" t="s">
        <v>49</v>
      </c>
      <c r="H7" s="19" t="s">
        <v>50</v>
      </c>
      <c r="I7" s="19" t="s">
        <v>51</v>
      </c>
      <c r="J7" s="19" t="s">
        <v>52</v>
      </c>
      <c r="K7" s="7" t="s">
        <v>5</v>
      </c>
      <c r="L7" s="8" t="s">
        <v>6</v>
      </c>
    </row>
    <row r="8" spans="2:12" ht="34.5" customHeight="1" thickBot="1">
      <c r="B8" s="9" t="s">
        <v>7</v>
      </c>
      <c r="C8" s="26">
        <v>606</v>
      </c>
      <c r="D8" s="32" t="s">
        <v>85</v>
      </c>
      <c r="E8" s="30" t="s">
        <v>83</v>
      </c>
      <c r="F8" s="4">
        <v>20</v>
      </c>
      <c r="G8" s="4">
        <v>20</v>
      </c>
      <c r="H8" s="4">
        <v>20</v>
      </c>
      <c r="I8" s="4">
        <v>20</v>
      </c>
      <c r="J8" s="4">
        <v>20</v>
      </c>
      <c r="K8" s="25">
        <f aca="true" t="shared" si="0" ref="K8:K33">SUM(F8:J8)</f>
        <v>100</v>
      </c>
      <c r="L8" s="17"/>
    </row>
    <row r="9" spans="2:12" ht="34.5" customHeight="1" thickBot="1">
      <c r="B9" s="10" t="s">
        <v>8</v>
      </c>
      <c r="C9" s="13">
        <v>625</v>
      </c>
      <c r="D9" s="31" t="s">
        <v>84</v>
      </c>
      <c r="E9" s="30" t="s">
        <v>83</v>
      </c>
      <c r="F9" s="4">
        <v>20</v>
      </c>
      <c r="G9" s="4">
        <v>20</v>
      </c>
      <c r="H9" s="4">
        <v>20</v>
      </c>
      <c r="I9" s="4">
        <v>20</v>
      </c>
      <c r="J9" s="4">
        <v>20</v>
      </c>
      <c r="K9" s="25">
        <f t="shared" si="0"/>
        <v>100</v>
      </c>
      <c r="L9" s="17"/>
    </row>
    <row r="10" spans="2:12" ht="34.5" customHeight="1" thickBot="1">
      <c r="B10" s="10" t="s">
        <v>11</v>
      </c>
      <c r="C10" s="13">
        <v>626</v>
      </c>
      <c r="D10" s="31" t="s">
        <v>75</v>
      </c>
      <c r="E10" s="30" t="s">
        <v>45</v>
      </c>
      <c r="F10" s="16">
        <v>20</v>
      </c>
      <c r="G10" s="16">
        <v>20</v>
      </c>
      <c r="H10" s="16">
        <v>20</v>
      </c>
      <c r="I10" s="16">
        <v>20</v>
      </c>
      <c r="J10" s="4">
        <v>12</v>
      </c>
      <c r="K10" s="25">
        <f t="shared" si="0"/>
        <v>92</v>
      </c>
      <c r="L10" s="17"/>
    </row>
    <row r="11" spans="2:12" ht="34.5" customHeight="1" thickBot="1">
      <c r="B11" s="10" t="s">
        <v>9</v>
      </c>
      <c r="C11" s="13">
        <v>620</v>
      </c>
      <c r="D11" s="32" t="s">
        <v>95</v>
      </c>
      <c r="E11" s="30" t="s">
        <v>83</v>
      </c>
      <c r="F11" s="12">
        <v>20</v>
      </c>
      <c r="G11" s="12">
        <v>20</v>
      </c>
      <c r="H11" s="12">
        <v>20</v>
      </c>
      <c r="I11" s="12">
        <v>20</v>
      </c>
      <c r="J11" s="11">
        <v>5</v>
      </c>
      <c r="K11" s="25">
        <f t="shared" si="0"/>
        <v>85</v>
      </c>
      <c r="L11" s="17"/>
    </row>
    <row r="12" spans="2:12" ht="34.5" customHeight="1" thickBot="1">
      <c r="B12" s="10" t="s">
        <v>10</v>
      </c>
      <c r="C12" s="13">
        <v>618</v>
      </c>
      <c r="D12" s="32" t="s">
        <v>64</v>
      </c>
      <c r="E12" s="20" t="s">
        <v>63</v>
      </c>
      <c r="F12" s="16">
        <v>20</v>
      </c>
      <c r="G12" s="16">
        <v>20</v>
      </c>
      <c r="H12" s="16">
        <v>20</v>
      </c>
      <c r="I12" s="16">
        <v>0</v>
      </c>
      <c r="J12" s="4">
        <v>20</v>
      </c>
      <c r="K12" s="25">
        <f t="shared" si="0"/>
        <v>80</v>
      </c>
      <c r="L12" s="17"/>
    </row>
    <row r="13" spans="2:12" ht="34.5" customHeight="1" thickBot="1">
      <c r="B13" s="10" t="s">
        <v>12</v>
      </c>
      <c r="C13" s="37">
        <v>615</v>
      </c>
      <c r="D13" s="31" t="s">
        <v>69</v>
      </c>
      <c r="E13" s="20" t="s">
        <v>68</v>
      </c>
      <c r="F13" s="4">
        <v>20</v>
      </c>
      <c r="G13" s="4">
        <v>20</v>
      </c>
      <c r="H13" s="4">
        <v>20</v>
      </c>
      <c r="I13" s="4">
        <v>0</v>
      </c>
      <c r="J13" s="4">
        <v>20</v>
      </c>
      <c r="K13" s="25">
        <f t="shared" si="0"/>
        <v>80</v>
      </c>
      <c r="L13" s="18"/>
    </row>
    <row r="14" spans="2:12" ht="34.5" customHeight="1" thickBot="1">
      <c r="B14" s="10" t="s">
        <v>13</v>
      </c>
      <c r="C14" s="13">
        <v>604</v>
      </c>
      <c r="D14" s="31" t="s">
        <v>86</v>
      </c>
      <c r="E14" s="30" t="s">
        <v>83</v>
      </c>
      <c r="F14" s="4">
        <v>0</v>
      </c>
      <c r="G14" s="4">
        <v>20</v>
      </c>
      <c r="H14" s="4">
        <v>15</v>
      </c>
      <c r="I14" s="4">
        <v>20</v>
      </c>
      <c r="J14" s="4">
        <v>20</v>
      </c>
      <c r="K14" s="25">
        <f t="shared" si="0"/>
        <v>75</v>
      </c>
      <c r="L14" s="18"/>
    </row>
    <row r="15" spans="2:12" ht="34.5" customHeight="1" thickBot="1">
      <c r="B15" s="10" t="s">
        <v>14</v>
      </c>
      <c r="C15" s="14">
        <v>609</v>
      </c>
      <c r="D15" s="31" t="s">
        <v>87</v>
      </c>
      <c r="E15" s="30" t="s">
        <v>83</v>
      </c>
      <c r="F15" s="4">
        <v>0</v>
      </c>
      <c r="G15" s="4">
        <v>20</v>
      </c>
      <c r="H15" s="4">
        <v>20</v>
      </c>
      <c r="I15" s="4">
        <v>20</v>
      </c>
      <c r="J15" s="4">
        <v>12</v>
      </c>
      <c r="K15" s="25">
        <f t="shared" si="0"/>
        <v>72</v>
      </c>
      <c r="L15" s="18"/>
    </row>
    <row r="16" spans="2:12" ht="34.5" customHeight="1" thickBot="1">
      <c r="B16" s="10" t="s">
        <v>15</v>
      </c>
      <c r="C16" s="14">
        <v>614</v>
      </c>
      <c r="D16" s="31" t="s">
        <v>77</v>
      </c>
      <c r="E16" s="30" t="s">
        <v>45</v>
      </c>
      <c r="F16" s="4">
        <v>20</v>
      </c>
      <c r="G16" s="4">
        <v>20</v>
      </c>
      <c r="H16" s="4">
        <v>20</v>
      </c>
      <c r="I16" s="4">
        <v>0</v>
      </c>
      <c r="J16" s="4">
        <v>12</v>
      </c>
      <c r="K16" s="25">
        <f t="shared" si="0"/>
        <v>72</v>
      </c>
      <c r="L16" s="18"/>
    </row>
    <row r="17" spans="2:12" ht="34.5" customHeight="1" thickBot="1">
      <c r="B17" s="10" t="s">
        <v>16</v>
      </c>
      <c r="C17" s="27">
        <v>608</v>
      </c>
      <c r="D17" s="31" t="s">
        <v>70</v>
      </c>
      <c r="E17" s="20" t="s">
        <v>68</v>
      </c>
      <c r="F17" s="4">
        <v>20</v>
      </c>
      <c r="G17" s="4">
        <v>20</v>
      </c>
      <c r="H17" s="4">
        <v>5</v>
      </c>
      <c r="I17" s="4">
        <v>20</v>
      </c>
      <c r="J17" s="4">
        <v>5</v>
      </c>
      <c r="K17" s="25">
        <f t="shared" si="0"/>
        <v>70</v>
      </c>
      <c r="L17" s="18"/>
    </row>
    <row r="18" spans="2:12" ht="34.5" customHeight="1" thickBot="1">
      <c r="B18" s="10" t="s">
        <v>17</v>
      </c>
      <c r="C18" s="13">
        <v>601</v>
      </c>
      <c r="D18" s="31" t="s">
        <v>78</v>
      </c>
      <c r="E18" s="30" t="s">
        <v>45</v>
      </c>
      <c r="F18" s="16">
        <v>20</v>
      </c>
      <c r="G18" s="16">
        <v>20</v>
      </c>
      <c r="H18" s="16">
        <v>20</v>
      </c>
      <c r="I18" s="16">
        <v>0</v>
      </c>
      <c r="J18" s="4">
        <v>10</v>
      </c>
      <c r="K18" s="25">
        <f t="shared" si="0"/>
        <v>70</v>
      </c>
      <c r="L18" s="18"/>
    </row>
    <row r="19" spans="2:12" ht="34.5" customHeight="1" thickBot="1">
      <c r="B19" s="10" t="s">
        <v>18</v>
      </c>
      <c r="C19" s="14">
        <v>623</v>
      </c>
      <c r="D19" s="31" t="s">
        <v>122</v>
      </c>
      <c r="E19" s="20" t="s">
        <v>57</v>
      </c>
      <c r="F19" s="4">
        <v>20</v>
      </c>
      <c r="G19" s="4">
        <v>0</v>
      </c>
      <c r="H19" s="4">
        <v>20</v>
      </c>
      <c r="I19" s="4">
        <v>0</v>
      </c>
      <c r="J19" s="4">
        <v>0</v>
      </c>
      <c r="K19" s="25">
        <f t="shared" si="0"/>
        <v>40</v>
      </c>
      <c r="L19" s="18"/>
    </row>
    <row r="20" spans="2:12" ht="34.5" customHeight="1" thickBot="1">
      <c r="B20" s="10" t="s">
        <v>19</v>
      </c>
      <c r="C20" s="13">
        <v>611</v>
      </c>
      <c r="D20" s="31" t="s">
        <v>144</v>
      </c>
      <c r="E20" s="30" t="s">
        <v>45</v>
      </c>
      <c r="F20" s="4">
        <v>20</v>
      </c>
      <c r="G20" s="4">
        <v>0</v>
      </c>
      <c r="H20" s="4">
        <v>10</v>
      </c>
      <c r="I20" s="4">
        <v>0</v>
      </c>
      <c r="J20" s="4">
        <v>0</v>
      </c>
      <c r="K20" s="25">
        <f t="shared" si="0"/>
        <v>30</v>
      </c>
      <c r="L20" s="18"/>
    </row>
    <row r="21" spans="2:12" ht="34.5" customHeight="1" thickBot="1">
      <c r="B21" s="10" t="s">
        <v>20</v>
      </c>
      <c r="C21" s="13">
        <v>617</v>
      </c>
      <c r="D21" s="31" t="s">
        <v>76</v>
      </c>
      <c r="E21" s="30" t="s">
        <v>45</v>
      </c>
      <c r="F21" s="4">
        <v>15</v>
      </c>
      <c r="G21" s="4">
        <v>5</v>
      </c>
      <c r="H21" s="4">
        <v>5</v>
      </c>
      <c r="I21" s="4">
        <v>5</v>
      </c>
      <c r="J21" s="4">
        <v>0</v>
      </c>
      <c r="K21" s="25">
        <f t="shared" si="0"/>
        <v>30</v>
      </c>
      <c r="L21" s="18"/>
    </row>
    <row r="22" spans="2:12" ht="34.5" customHeight="1" thickBot="1">
      <c r="B22" s="10" t="s">
        <v>21</v>
      </c>
      <c r="C22" s="13">
        <v>605</v>
      </c>
      <c r="D22" s="31" t="s">
        <v>142</v>
      </c>
      <c r="E22" s="30" t="s">
        <v>45</v>
      </c>
      <c r="F22" s="4">
        <v>0</v>
      </c>
      <c r="G22" s="4">
        <v>5</v>
      </c>
      <c r="H22" s="4">
        <v>20</v>
      </c>
      <c r="I22" s="4">
        <v>0</v>
      </c>
      <c r="J22" s="4">
        <v>4</v>
      </c>
      <c r="K22" s="25">
        <f t="shared" si="0"/>
        <v>29</v>
      </c>
      <c r="L22" s="18"/>
    </row>
    <row r="23" spans="2:12" ht="34.5" customHeight="1" thickBot="1">
      <c r="B23" s="10" t="s">
        <v>22</v>
      </c>
      <c r="C23" s="13">
        <v>619</v>
      </c>
      <c r="D23" s="31" t="s">
        <v>143</v>
      </c>
      <c r="E23" s="30" t="s">
        <v>45</v>
      </c>
      <c r="F23" s="4">
        <v>15</v>
      </c>
      <c r="G23" s="4">
        <v>0</v>
      </c>
      <c r="H23" s="4">
        <v>0</v>
      </c>
      <c r="I23" s="4">
        <v>0</v>
      </c>
      <c r="J23" s="4">
        <v>0</v>
      </c>
      <c r="K23" s="25">
        <f t="shared" si="0"/>
        <v>15</v>
      </c>
      <c r="L23" s="18"/>
    </row>
    <row r="24" spans="2:12" ht="34.5" customHeight="1" thickBot="1">
      <c r="B24" s="10" t="s">
        <v>23</v>
      </c>
      <c r="C24" s="13">
        <v>603</v>
      </c>
      <c r="D24" s="31" t="s">
        <v>121</v>
      </c>
      <c r="E24" s="20" t="s">
        <v>57</v>
      </c>
      <c r="F24" s="4">
        <v>15</v>
      </c>
      <c r="G24" s="4">
        <v>0</v>
      </c>
      <c r="H24" s="4">
        <v>0</v>
      </c>
      <c r="I24" s="4">
        <v>0</v>
      </c>
      <c r="J24" s="4">
        <v>0</v>
      </c>
      <c r="K24" s="25">
        <f t="shared" si="0"/>
        <v>15</v>
      </c>
      <c r="L24" s="18"/>
    </row>
    <row r="25" spans="2:12" ht="34.5" customHeight="1" thickBot="1">
      <c r="B25" s="10" t="s">
        <v>24</v>
      </c>
      <c r="C25" s="13">
        <v>621</v>
      </c>
      <c r="D25" s="31" t="s">
        <v>59</v>
      </c>
      <c r="E25" s="20" t="s">
        <v>57</v>
      </c>
      <c r="F25" s="4">
        <v>5</v>
      </c>
      <c r="G25" s="4">
        <v>0</v>
      </c>
      <c r="H25" s="4">
        <v>0</v>
      </c>
      <c r="I25" s="4">
        <v>5</v>
      </c>
      <c r="J25" s="4">
        <v>0</v>
      </c>
      <c r="K25" s="25">
        <f t="shared" si="0"/>
        <v>10</v>
      </c>
      <c r="L25" s="18"/>
    </row>
    <row r="26" spans="2:12" ht="34.5" customHeight="1" thickBot="1">
      <c r="B26" s="39" t="s">
        <v>25</v>
      </c>
      <c r="C26" s="13">
        <v>624</v>
      </c>
      <c r="D26" s="31" t="s">
        <v>110</v>
      </c>
      <c r="E26" s="30" t="s">
        <v>46</v>
      </c>
      <c r="F26" s="4">
        <v>0</v>
      </c>
      <c r="G26" s="4">
        <v>5</v>
      </c>
      <c r="H26" s="4">
        <v>0</v>
      </c>
      <c r="I26" s="4">
        <v>0</v>
      </c>
      <c r="J26" s="4">
        <v>4</v>
      </c>
      <c r="K26" s="25">
        <f t="shared" si="0"/>
        <v>9</v>
      </c>
      <c r="L26" s="18"/>
    </row>
    <row r="27" spans="2:12" ht="34.5" customHeight="1" thickBot="1">
      <c r="B27" s="39" t="s">
        <v>27</v>
      </c>
      <c r="C27" s="13">
        <v>607</v>
      </c>
      <c r="D27" s="31" t="s">
        <v>55</v>
      </c>
      <c r="E27" s="30" t="s">
        <v>46</v>
      </c>
      <c r="F27" s="4">
        <v>0</v>
      </c>
      <c r="G27" s="4">
        <v>0</v>
      </c>
      <c r="H27" s="4">
        <v>0</v>
      </c>
      <c r="I27" s="4">
        <v>0</v>
      </c>
      <c r="J27" s="4">
        <v>8</v>
      </c>
      <c r="K27" s="25">
        <f t="shared" si="0"/>
        <v>8</v>
      </c>
      <c r="L27" s="18"/>
    </row>
    <row r="28" spans="2:12" ht="34.5" customHeight="1" thickBot="1">
      <c r="B28" s="39" t="s">
        <v>28</v>
      </c>
      <c r="C28" s="13">
        <v>610</v>
      </c>
      <c r="D28" s="32" t="s">
        <v>154</v>
      </c>
      <c r="E28" s="30" t="s">
        <v>46</v>
      </c>
      <c r="F28" s="12">
        <v>0</v>
      </c>
      <c r="G28" s="12">
        <v>5</v>
      </c>
      <c r="H28" s="12">
        <v>0</v>
      </c>
      <c r="I28" s="12">
        <v>0</v>
      </c>
      <c r="J28" s="11">
        <v>0</v>
      </c>
      <c r="K28" s="25">
        <f t="shared" si="0"/>
        <v>5</v>
      </c>
      <c r="L28" s="18"/>
    </row>
    <row r="29" spans="2:12" ht="34.5" customHeight="1" thickBot="1">
      <c r="B29" s="39" t="s">
        <v>29</v>
      </c>
      <c r="C29" s="14">
        <v>612</v>
      </c>
      <c r="D29" s="31" t="s">
        <v>58</v>
      </c>
      <c r="E29" s="20" t="s">
        <v>57</v>
      </c>
      <c r="F29" s="4">
        <v>0</v>
      </c>
      <c r="G29" s="4">
        <v>0</v>
      </c>
      <c r="H29" s="4">
        <v>0</v>
      </c>
      <c r="I29" s="4">
        <v>0</v>
      </c>
      <c r="J29" s="4">
        <v>4</v>
      </c>
      <c r="K29" s="25">
        <f t="shared" si="0"/>
        <v>4</v>
      </c>
      <c r="L29" s="18"/>
    </row>
    <row r="30" spans="2:12" ht="34.5" customHeight="1" thickBot="1">
      <c r="B30" s="39" t="s">
        <v>30</v>
      </c>
      <c r="C30" s="14">
        <v>616</v>
      </c>
      <c r="D30" s="32" t="s">
        <v>112</v>
      </c>
      <c r="E30" s="30" t="s">
        <v>46</v>
      </c>
      <c r="F30" s="4">
        <v>0</v>
      </c>
      <c r="G30" s="4">
        <v>0</v>
      </c>
      <c r="H30" s="4">
        <v>0</v>
      </c>
      <c r="I30" s="4">
        <v>0</v>
      </c>
      <c r="J30" s="4">
        <v>2</v>
      </c>
      <c r="K30" s="25">
        <f t="shared" si="0"/>
        <v>2</v>
      </c>
      <c r="L30" s="18"/>
    </row>
    <row r="31" spans="2:12" ht="34.5" customHeight="1" thickBot="1">
      <c r="B31" s="39" t="s">
        <v>31</v>
      </c>
      <c r="C31" s="14">
        <v>622</v>
      </c>
      <c r="D31" s="31" t="s">
        <v>113</v>
      </c>
      <c r="E31" s="30" t="s">
        <v>46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25">
        <f t="shared" si="0"/>
        <v>0</v>
      </c>
      <c r="L31" s="18"/>
    </row>
    <row r="32" spans="2:12" ht="34.5" customHeight="1" thickBot="1">
      <c r="B32" s="39" t="s">
        <v>32</v>
      </c>
      <c r="C32" s="14">
        <v>619</v>
      </c>
      <c r="D32" s="31" t="s">
        <v>120</v>
      </c>
      <c r="E32" s="20" t="s">
        <v>57</v>
      </c>
      <c r="F32" s="4"/>
      <c r="G32" s="4"/>
      <c r="H32" s="4"/>
      <c r="I32" s="4"/>
      <c r="J32" s="4"/>
      <c r="K32" s="25">
        <f t="shared" si="0"/>
        <v>0</v>
      </c>
      <c r="L32" s="18"/>
    </row>
    <row r="33" spans="2:12" ht="34.5" customHeight="1">
      <c r="B33" s="39" t="s">
        <v>33</v>
      </c>
      <c r="C33" s="13">
        <v>613</v>
      </c>
      <c r="D33" s="32" t="s">
        <v>111</v>
      </c>
      <c r="E33" s="30" t="s">
        <v>46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25">
        <f t="shared" si="0"/>
        <v>0</v>
      </c>
      <c r="L33" s="18"/>
    </row>
    <row r="34" spans="2:3" ht="34.5" customHeight="1">
      <c r="B34"/>
      <c r="C34"/>
    </row>
    <row r="35" spans="2:3" ht="34.5" customHeight="1">
      <c r="B35"/>
      <c r="C35"/>
    </row>
    <row r="36" spans="2:3" ht="34.5" customHeight="1">
      <c r="B36"/>
      <c r="C36"/>
    </row>
    <row r="37" spans="2:3" ht="34.5" customHeight="1">
      <c r="B37"/>
      <c r="C37"/>
    </row>
    <row r="38" spans="2:3" ht="34.5" customHeight="1">
      <c r="B38"/>
      <c r="C38"/>
    </row>
    <row r="39" spans="2:3" ht="34.5" customHeight="1">
      <c r="B39"/>
      <c r="C39"/>
    </row>
    <row r="40" spans="2:3" ht="34.5" customHeight="1">
      <c r="B40"/>
      <c r="C40"/>
    </row>
    <row r="41" spans="2:3" ht="34.5" customHeight="1">
      <c r="B41"/>
      <c r="C41"/>
    </row>
    <row r="42" spans="2:3" ht="34.5" customHeight="1">
      <c r="B42"/>
      <c r="C42"/>
    </row>
    <row r="43" spans="2:3" ht="34.5" customHeight="1">
      <c r="B43"/>
      <c r="C43"/>
    </row>
    <row r="44" spans="2:3" ht="34.5" customHeight="1">
      <c r="B44"/>
      <c r="C44"/>
    </row>
    <row r="45" spans="2:3" ht="34.5" customHeight="1">
      <c r="B45"/>
      <c r="C45"/>
    </row>
    <row r="46" spans="2:3" ht="34.5" customHeight="1">
      <c r="B46"/>
      <c r="C46"/>
    </row>
    <row r="47" spans="2:3" ht="34.5" customHeight="1">
      <c r="B47"/>
      <c r="C47"/>
    </row>
    <row r="48" spans="2:3" ht="34.5" customHeight="1">
      <c r="B48"/>
      <c r="C48"/>
    </row>
    <row r="49" spans="2:3" ht="34.5" customHeight="1">
      <c r="B49"/>
      <c r="C49"/>
    </row>
    <row r="50" spans="2:3" ht="34.5" customHeight="1">
      <c r="B50"/>
      <c r="C50"/>
    </row>
    <row r="51" spans="2:3" ht="34.5" customHeight="1">
      <c r="B51"/>
      <c r="C51"/>
    </row>
    <row r="52" spans="2:3" ht="34.5" customHeight="1">
      <c r="B52"/>
      <c r="C52"/>
    </row>
    <row r="53" spans="2:3" ht="34.5" customHeight="1">
      <c r="B53"/>
      <c r="C53"/>
    </row>
    <row r="54" spans="2:3" ht="34.5" customHeight="1">
      <c r="B54"/>
      <c r="C54"/>
    </row>
    <row r="55" spans="2:3" ht="34.5" customHeight="1">
      <c r="B55"/>
      <c r="C55"/>
    </row>
    <row r="56" spans="2:3" ht="34.5" customHeight="1">
      <c r="B56"/>
      <c r="C56"/>
    </row>
    <row r="57" spans="2:3" ht="34.5" customHeight="1">
      <c r="B57"/>
      <c r="C57"/>
    </row>
    <row r="58" spans="2:3" ht="34.5" customHeight="1">
      <c r="B58"/>
      <c r="C58"/>
    </row>
    <row r="59" spans="2:3" ht="34.5" customHeight="1">
      <c r="B59"/>
      <c r="C59"/>
    </row>
    <row r="60" spans="2:3" ht="34.5" customHeight="1">
      <c r="B60"/>
      <c r="C60"/>
    </row>
    <row r="61" spans="2:3" ht="34.5" customHeight="1">
      <c r="B61"/>
      <c r="C61"/>
    </row>
    <row r="62" spans="2:3" ht="34.5" customHeight="1">
      <c r="B62"/>
      <c r="C62"/>
    </row>
    <row r="63" spans="2:3" ht="34.5" customHeight="1">
      <c r="B63"/>
      <c r="C63"/>
    </row>
    <row r="64" spans="2:3" ht="34.5" customHeight="1">
      <c r="B64"/>
      <c r="C64"/>
    </row>
    <row r="65" spans="2:3" ht="34.5" customHeight="1">
      <c r="B65"/>
      <c r="C65"/>
    </row>
    <row r="66" spans="2:3" ht="34.5" customHeight="1">
      <c r="B66"/>
      <c r="C66"/>
    </row>
    <row r="67" spans="2:3" ht="34.5" customHeight="1">
      <c r="B67"/>
      <c r="C67"/>
    </row>
    <row r="68" spans="2:3" ht="34.5" customHeight="1">
      <c r="B68"/>
      <c r="C68"/>
    </row>
    <row r="69" spans="2:3" ht="34.5" customHeight="1">
      <c r="B69"/>
      <c r="C69"/>
    </row>
    <row r="70" spans="2:3" ht="34.5" customHeight="1">
      <c r="B70"/>
      <c r="C70"/>
    </row>
    <row r="71" spans="2:3" ht="34.5" customHeight="1">
      <c r="B71"/>
      <c r="C71"/>
    </row>
    <row r="72" spans="2:3" ht="34.5" customHeight="1">
      <c r="B72"/>
      <c r="C72"/>
    </row>
    <row r="73" spans="2:3" ht="34.5" customHeight="1">
      <c r="B73"/>
      <c r="C73"/>
    </row>
    <row r="74" spans="2:3" ht="34.5" customHeight="1">
      <c r="B74"/>
      <c r="C74"/>
    </row>
    <row r="75" spans="2:3" ht="34.5" customHeight="1">
      <c r="B75"/>
      <c r="C75"/>
    </row>
    <row r="76" spans="2:3" ht="34.5" customHeight="1">
      <c r="B76"/>
      <c r="C76"/>
    </row>
    <row r="77" spans="2:3" ht="34.5" customHeight="1">
      <c r="B77"/>
      <c r="C77"/>
    </row>
    <row r="78" spans="2:3" ht="34.5" customHeight="1">
      <c r="B78"/>
      <c r="C78"/>
    </row>
    <row r="79" spans="2:3" ht="34.5" customHeight="1">
      <c r="B79"/>
      <c r="C79"/>
    </row>
    <row r="80" spans="2:3" ht="34.5" customHeight="1">
      <c r="B80"/>
      <c r="C80"/>
    </row>
    <row r="81" spans="2:3" ht="34.5" customHeight="1">
      <c r="B81"/>
      <c r="C81"/>
    </row>
    <row r="82" spans="2:3" ht="34.5" customHeight="1">
      <c r="B82"/>
      <c r="C82"/>
    </row>
    <row r="83" spans="2:3" ht="34.5" customHeight="1">
      <c r="B83"/>
      <c r="C83"/>
    </row>
    <row r="84" spans="2:3" ht="34.5" customHeight="1">
      <c r="B84"/>
      <c r="C84"/>
    </row>
    <row r="85" spans="2:3" ht="34.5" customHeight="1">
      <c r="B85"/>
      <c r="C85"/>
    </row>
    <row r="86" spans="2:3" ht="34.5" customHeight="1">
      <c r="B86"/>
      <c r="C86"/>
    </row>
    <row r="87" spans="2:3" ht="34.5" customHeight="1">
      <c r="B87"/>
      <c r="C87"/>
    </row>
    <row r="88" spans="2:3" ht="34.5" customHeight="1">
      <c r="B88"/>
      <c r="C88"/>
    </row>
    <row r="89" spans="2:3" ht="27" customHeight="1">
      <c r="B89"/>
      <c r="C89"/>
    </row>
    <row r="90" spans="2:3" ht="27" customHeight="1">
      <c r="B90"/>
      <c r="C90"/>
    </row>
    <row r="91" spans="2:3" ht="27" customHeight="1">
      <c r="B91"/>
      <c r="C91"/>
    </row>
    <row r="92" spans="2:3" ht="27" customHeight="1">
      <c r="B92"/>
      <c r="C92"/>
    </row>
    <row r="93" spans="2:3" ht="27" customHeight="1">
      <c r="B93"/>
      <c r="C93"/>
    </row>
    <row r="94" spans="2:3" ht="27" customHeight="1">
      <c r="B94"/>
      <c r="C94"/>
    </row>
    <row r="96" spans="2:3" ht="14.25">
      <c r="B96"/>
      <c r="C96"/>
    </row>
  </sheetData>
  <sheetProtection/>
  <mergeCells count="1">
    <mergeCell ref="B2:D2"/>
  </mergeCells>
  <printOptions horizontalCentered="1"/>
  <pageMargins left="0.31496062992125984" right="0.4330708661417323" top="0.56" bottom="0.36" header="0.47" footer="0.64"/>
  <pageSetup horizontalDpi="600" verticalDpi="600" orientation="landscape" paperSize="9" scale="80" r:id="rId1"/>
  <rowBreaks count="1" manualBreakCount="1">
    <brk id="4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L94"/>
  <sheetViews>
    <sheetView view="pageBreakPreview" zoomScale="75" zoomScaleNormal="75" zoomScaleSheetLayoutView="75" zoomScalePageLayoutView="0" workbookViewId="0" topLeftCell="A1">
      <selection activeCell="E32" sqref="E32"/>
    </sheetView>
  </sheetViews>
  <sheetFormatPr defaultColWidth="9.00390625" defaultRowHeight="14.25"/>
  <cols>
    <col min="1" max="1" width="2.25390625" style="0" customWidth="1"/>
    <col min="2" max="2" width="8.00390625" style="1" customWidth="1"/>
    <col min="3" max="3" width="10.75390625" style="1" customWidth="1"/>
    <col min="4" max="4" width="28.25390625" style="0" customWidth="1"/>
    <col min="5" max="5" width="31.50390625" style="0" customWidth="1"/>
    <col min="6" max="10" width="9.625" style="0" customWidth="1"/>
    <col min="12" max="12" width="10.875" style="0" customWidth="1"/>
  </cols>
  <sheetData>
    <row r="2" spans="2:4" ht="36" customHeight="1">
      <c r="B2" s="54" t="s">
        <v>54</v>
      </c>
      <c r="C2" s="54"/>
      <c r="D2" s="54"/>
    </row>
    <row r="3" spans="2:4" ht="18">
      <c r="B3" s="2" t="s">
        <v>0</v>
      </c>
      <c r="C3" s="2"/>
      <c r="D3" s="2"/>
    </row>
    <row r="4" spans="2:6" ht="18">
      <c r="B4" s="2" t="s">
        <v>155</v>
      </c>
      <c r="C4" s="2"/>
      <c r="F4" s="15" t="s">
        <v>42</v>
      </c>
    </row>
    <row r="6" spans="2:3" ht="15" thickBot="1">
      <c r="B6"/>
      <c r="C6"/>
    </row>
    <row r="7" spans="2:12" ht="36" customHeight="1" thickBot="1">
      <c r="B7" s="6" t="s">
        <v>1</v>
      </c>
      <c r="C7" s="7" t="s">
        <v>4</v>
      </c>
      <c r="D7" s="7" t="s">
        <v>2</v>
      </c>
      <c r="E7" s="7" t="s">
        <v>3</v>
      </c>
      <c r="F7" s="19" t="s">
        <v>48</v>
      </c>
      <c r="G7" s="19" t="s">
        <v>49</v>
      </c>
      <c r="H7" s="19" t="s">
        <v>50</v>
      </c>
      <c r="I7" s="19" t="s">
        <v>51</v>
      </c>
      <c r="J7" s="19" t="s">
        <v>52</v>
      </c>
      <c r="K7" s="7" t="s">
        <v>5</v>
      </c>
      <c r="L7" s="8" t="s">
        <v>6</v>
      </c>
    </row>
    <row r="8" spans="2:12" ht="34.5" customHeight="1" thickBot="1">
      <c r="B8" s="9" t="s">
        <v>7</v>
      </c>
      <c r="C8" s="26">
        <v>713</v>
      </c>
      <c r="D8" s="32" t="s">
        <v>60</v>
      </c>
      <c r="E8" s="20" t="s">
        <v>57</v>
      </c>
      <c r="F8" s="16">
        <v>20</v>
      </c>
      <c r="G8" s="16">
        <v>20</v>
      </c>
      <c r="H8" s="16">
        <v>20</v>
      </c>
      <c r="I8" s="16">
        <v>0</v>
      </c>
      <c r="J8" s="4">
        <v>10</v>
      </c>
      <c r="K8" s="25">
        <f aca="true" t="shared" si="0" ref="K8:K26">SUM(F8:J8)</f>
        <v>70</v>
      </c>
      <c r="L8" s="17"/>
    </row>
    <row r="9" spans="2:12" ht="34.5" customHeight="1" thickBot="1">
      <c r="B9" s="10" t="s">
        <v>8</v>
      </c>
      <c r="C9" s="14">
        <v>717</v>
      </c>
      <c r="D9" s="32" t="s">
        <v>96</v>
      </c>
      <c r="E9" s="29" t="s">
        <v>46</v>
      </c>
      <c r="F9" s="4">
        <v>10</v>
      </c>
      <c r="G9" s="4">
        <v>20</v>
      </c>
      <c r="H9" s="4">
        <v>20</v>
      </c>
      <c r="I9" s="4">
        <v>15</v>
      </c>
      <c r="J9" s="4">
        <v>0</v>
      </c>
      <c r="K9" s="25">
        <f t="shared" si="0"/>
        <v>65</v>
      </c>
      <c r="L9" s="17"/>
    </row>
    <row r="10" spans="2:12" ht="34.5" customHeight="1" thickBot="1">
      <c r="B10" s="10" t="s">
        <v>11</v>
      </c>
      <c r="C10" s="13">
        <v>719</v>
      </c>
      <c r="D10" s="31" t="s">
        <v>81</v>
      </c>
      <c r="E10" s="30" t="s">
        <v>45</v>
      </c>
      <c r="F10" s="4">
        <v>20</v>
      </c>
      <c r="G10" s="4">
        <v>20</v>
      </c>
      <c r="H10" s="4">
        <v>20</v>
      </c>
      <c r="I10" s="4">
        <v>0</v>
      </c>
      <c r="J10" s="4">
        <v>0</v>
      </c>
      <c r="K10" s="25">
        <f t="shared" si="0"/>
        <v>60</v>
      </c>
      <c r="L10" s="17"/>
    </row>
    <row r="11" spans="2:12" ht="34.5" customHeight="1" thickBot="1">
      <c r="B11" s="10" t="s">
        <v>9</v>
      </c>
      <c r="C11" s="37">
        <v>711</v>
      </c>
      <c r="D11" s="32" t="s">
        <v>80</v>
      </c>
      <c r="E11" s="30" t="s">
        <v>45</v>
      </c>
      <c r="F11" s="4">
        <v>20</v>
      </c>
      <c r="G11" s="4">
        <v>20</v>
      </c>
      <c r="H11" s="4">
        <v>10</v>
      </c>
      <c r="I11" s="4">
        <v>0</v>
      </c>
      <c r="J11" s="4">
        <v>0</v>
      </c>
      <c r="K11" s="25">
        <f t="shared" si="0"/>
        <v>50</v>
      </c>
      <c r="L11" s="17"/>
    </row>
    <row r="12" spans="2:12" ht="34.5" customHeight="1" thickBot="1">
      <c r="B12" s="10" t="s">
        <v>10</v>
      </c>
      <c r="C12" s="14">
        <v>708</v>
      </c>
      <c r="D12" s="31" t="s">
        <v>88</v>
      </c>
      <c r="E12" s="30" t="s">
        <v>83</v>
      </c>
      <c r="F12" s="4">
        <v>10</v>
      </c>
      <c r="G12" s="4">
        <v>6</v>
      </c>
      <c r="H12" s="4">
        <v>10</v>
      </c>
      <c r="I12" s="4">
        <v>0</v>
      </c>
      <c r="J12" s="4">
        <v>20</v>
      </c>
      <c r="K12" s="25">
        <f t="shared" si="0"/>
        <v>46</v>
      </c>
      <c r="L12" s="17"/>
    </row>
    <row r="13" spans="2:12" ht="34.5" customHeight="1" thickBot="1">
      <c r="B13" s="10" t="s">
        <v>12</v>
      </c>
      <c r="C13" s="13">
        <v>715</v>
      </c>
      <c r="D13" s="32" t="s">
        <v>146</v>
      </c>
      <c r="E13" s="30" t="s">
        <v>45</v>
      </c>
      <c r="F13" s="4">
        <v>10</v>
      </c>
      <c r="G13" s="4">
        <v>12</v>
      </c>
      <c r="H13" s="4">
        <v>20</v>
      </c>
      <c r="I13" s="4">
        <v>0</v>
      </c>
      <c r="J13" s="4">
        <v>0</v>
      </c>
      <c r="K13" s="25">
        <f t="shared" si="0"/>
        <v>42</v>
      </c>
      <c r="L13" s="18"/>
    </row>
    <row r="14" spans="2:12" ht="34.5" customHeight="1" thickBot="1">
      <c r="B14" s="10" t="s">
        <v>13</v>
      </c>
      <c r="C14" s="13">
        <v>712</v>
      </c>
      <c r="D14" s="32" t="s">
        <v>123</v>
      </c>
      <c r="E14" s="20" t="s">
        <v>57</v>
      </c>
      <c r="F14" s="4">
        <v>10</v>
      </c>
      <c r="G14" s="4">
        <v>20</v>
      </c>
      <c r="H14" s="4">
        <v>10</v>
      </c>
      <c r="I14" s="4">
        <v>0</v>
      </c>
      <c r="J14" s="4">
        <v>0</v>
      </c>
      <c r="K14" s="25">
        <f t="shared" si="0"/>
        <v>40</v>
      </c>
      <c r="L14" s="18"/>
    </row>
    <row r="15" spans="2:12" ht="34.5" customHeight="1" thickBot="1">
      <c r="B15" s="10" t="s">
        <v>14</v>
      </c>
      <c r="C15" s="14">
        <v>703</v>
      </c>
      <c r="D15" s="31" t="s">
        <v>145</v>
      </c>
      <c r="E15" s="30" t="s">
        <v>45</v>
      </c>
      <c r="F15" s="4">
        <v>10</v>
      </c>
      <c r="G15" s="4">
        <v>12</v>
      </c>
      <c r="H15" s="4">
        <v>5</v>
      </c>
      <c r="I15" s="4">
        <v>5</v>
      </c>
      <c r="J15" s="4">
        <v>0</v>
      </c>
      <c r="K15" s="25">
        <f t="shared" si="0"/>
        <v>32</v>
      </c>
      <c r="L15" s="18"/>
    </row>
    <row r="16" spans="2:12" ht="34.5" customHeight="1" thickBot="1">
      <c r="B16" s="10" t="s">
        <v>15</v>
      </c>
      <c r="C16" s="13">
        <v>710</v>
      </c>
      <c r="D16" s="31" t="s">
        <v>108</v>
      </c>
      <c r="E16" s="30" t="s">
        <v>83</v>
      </c>
      <c r="F16" s="4">
        <v>10</v>
      </c>
      <c r="G16" s="4">
        <v>20</v>
      </c>
      <c r="H16" s="4">
        <v>0</v>
      </c>
      <c r="I16" s="4">
        <v>0</v>
      </c>
      <c r="J16" s="4">
        <v>0</v>
      </c>
      <c r="K16" s="25">
        <f t="shared" si="0"/>
        <v>30</v>
      </c>
      <c r="L16" s="18"/>
    </row>
    <row r="17" spans="2:12" ht="34.5" customHeight="1" thickBot="1">
      <c r="B17" s="10" t="s">
        <v>16</v>
      </c>
      <c r="C17" s="14">
        <v>709</v>
      </c>
      <c r="D17" s="32" t="s">
        <v>153</v>
      </c>
      <c r="E17" s="30" t="s">
        <v>45</v>
      </c>
      <c r="F17" s="4">
        <v>10</v>
      </c>
      <c r="G17" s="4">
        <v>20</v>
      </c>
      <c r="H17" s="4">
        <v>0</v>
      </c>
      <c r="I17" s="4">
        <v>0</v>
      </c>
      <c r="J17" s="4">
        <v>0</v>
      </c>
      <c r="K17" s="25">
        <f t="shared" si="0"/>
        <v>30</v>
      </c>
      <c r="L17" s="18"/>
    </row>
    <row r="18" spans="2:12" ht="34.5" customHeight="1" thickBot="1">
      <c r="B18" s="10" t="s">
        <v>17</v>
      </c>
      <c r="C18" s="13">
        <v>718</v>
      </c>
      <c r="D18" s="32" t="s">
        <v>79</v>
      </c>
      <c r="E18" s="30" t="s">
        <v>45</v>
      </c>
      <c r="F18" s="4">
        <v>10</v>
      </c>
      <c r="G18" s="4">
        <v>6</v>
      </c>
      <c r="H18" s="4">
        <v>10</v>
      </c>
      <c r="I18" s="4">
        <v>0</v>
      </c>
      <c r="J18" s="4">
        <v>0</v>
      </c>
      <c r="K18" s="25">
        <f t="shared" si="0"/>
        <v>26</v>
      </c>
      <c r="L18" s="18"/>
    </row>
    <row r="19" spans="2:12" ht="34.5" customHeight="1" thickBot="1">
      <c r="B19" s="10" t="s">
        <v>18</v>
      </c>
      <c r="C19" s="13">
        <v>701</v>
      </c>
      <c r="D19" s="31" t="s">
        <v>56</v>
      </c>
      <c r="E19" s="30" t="s">
        <v>46</v>
      </c>
      <c r="F19" s="4">
        <v>10</v>
      </c>
      <c r="G19" s="4">
        <v>6</v>
      </c>
      <c r="H19" s="4">
        <v>10</v>
      </c>
      <c r="I19" s="4">
        <v>0</v>
      </c>
      <c r="J19" s="4">
        <v>0</v>
      </c>
      <c r="K19" s="25">
        <f t="shared" si="0"/>
        <v>26</v>
      </c>
      <c r="L19" s="18"/>
    </row>
    <row r="20" spans="2:12" ht="34.5" customHeight="1" thickBot="1">
      <c r="B20" s="10" t="s">
        <v>19</v>
      </c>
      <c r="C20" s="13">
        <v>704</v>
      </c>
      <c r="D20" s="32" t="s">
        <v>61</v>
      </c>
      <c r="E20" s="20" t="s">
        <v>57</v>
      </c>
      <c r="F20" s="4">
        <v>10</v>
      </c>
      <c r="G20" s="4">
        <v>6</v>
      </c>
      <c r="H20" s="4">
        <v>10</v>
      </c>
      <c r="I20" s="4">
        <v>0</v>
      </c>
      <c r="J20" s="4">
        <v>0</v>
      </c>
      <c r="K20" s="25">
        <f t="shared" si="0"/>
        <v>26</v>
      </c>
      <c r="L20" s="18"/>
    </row>
    <row r="21" spans="2:12" ht="34.5" customHeight="1" thickBot="1">
      <c r="B21" s="10" t="s">
        <v>20</v>
      </c>
      <c r="C21" s="37">
        <v>702</v>
      </c>
      <c r="D21" s="32" t="s">
        <v>89</v>
      </c>
      <c r="E21" s="30" t="s">
        <v>83</v>
      </c>
      <c r="F21" s="4">
        <v>10</v>
      </c>
      <c r="G21" s="4">
        <v>6</v>
      </c>
      <c r="H21" s="4">
        <v>5</v>
      </c>
      <c r="I21" s="4">
        <v>0</v>
      </c>
      <c r="J21" s="11">
        <v>0</v>
      </c>
      <c r="K21" s="25">
        <f t="shared" si="0"/>
        <v>21</v>
      </c>
      <c r="L21" s="18"/>
    </row>
    <row r="22" spans="2:12" ht="34.5" customHeight="1" thickBot="1">
      <c r="B22" s="10" t="s">
        <v>21</v>
      </c>
      <c r="C22" s="13">
        <v>707</v>
      </c>
      <c r="D22" s="32" t="s">
        <v>114</v>
      </c>
      <c r="E22" s="4" t="s">
        <v>46</v>
      </c>
      <c r="F22" s="16">
        <v>0</v>
      </c>
      <c r="G22" s="16">
        <v>6</v>
      </c>
      <c r="H22" s="16">
        <v>10</v>
      </c>
      <c r="I22" s="16">
        <v>0</v>
      </c>
      <c r="J22" s="4">
        <v>0</v>
      </c>
      <c r="K22" s="25">
        <f t="shared" si="0"/>
        <v>16</v>
      </c>
      <c r="L22" s="18"/>
    </row>
    <row r="23" spans="2:12" ht="34.5" customHeight="1" thickBot="1">
      <c r="B23" s="10" t="s">
        <v>22</v>
      </c>
      <c r="C23" s="14">
        <v>716</v>
      </c>
      <c r="D23" s="31" t="s">
        <v>109</v>
      </c>
      <c r="E23" s="30" t="s">
        <v>83</v>
      </c>
      <c r="F23" s="4">
        <v>10</v>
      </c>
      <c r="G23" s="4">
        <v>6</v>
      </c>
      <c r="H23" s="4">
        <v>0</v>
      </c>
      <c r="I23" s="4">
        <v>0</v>
      </c>
      <c r="J23" s="4">
        <v>0</v>
      </c>
      <c r="K23" s="25">
        <f t="shared" si="0"/>
        <v>16</v>
      </c>
      <c r="L23" s="18"/>
    </row>
    <row r="24" spans="2:12" ht="34.5" customHeight="1" thickBot="1">
      <c r="B24" s="10" t="s">
        <v>23</v>
      </c>
      <c r="C24" s="13">
        <v>714</v>
      </c>
      <c r="D24" s="31" t="s">
        <v>71</v>
      </c>
      <c r="E24" s="20" t="s">
        <v>68</v>
      </c>
      <c r="F24" s="12">
        <v>10</v>
      </c>
      <c r="G24" s="12">
        <v>0</v>
      </c>
      <c r="H24" s="12">
        <v>0</v>
      </c>
      <c r="I24" s="12">
        <v>0</v>
      </c>
      <c r="J24" s="11">
        <v>0</v>
      </c>
      <c r="K24" s="25">
        <f t="shared" si="0"/>
        <v>10</v>
      </c>
      <c r="L24" s="18"/>
    </row>
    <row r="25" spans="2:12" ht="34.5" customHeight="1" thickBot="1">
      <c r="B25" s="10" t="s">
        <v>24</v>
      </c>
      <c r="C25" s="13">
        <v>705</v>
      </c>
      <c r="D25" s="31" t="s">
        <v>72</v>
      </c>
      <c r="E25" s="20" t="s">
        <v>68</v>
      </c>
      <c r="F25" s="12">
        <v>0</v>
      </c>
      <c r="G25" s="12">
        <v>8</v>
      </c>
      <c r="H25" s="12">
        <v>0</v>
      </c>
      <c r="I25" s="12">
        <v>0</v>
      </c>
      <c r="J25" s="11">
        <v>0</v>
      </c>
      <c r="K25" s="25">
        <f t="shared" si="0"/>
        <v>8</v>
      </c>
      <c r="L25" s="18"/>
    </row>
    <row r="26" spans="2:12" ht="34.5" customHeight="1">
      <c r="B26" s="10" t="s">
        <v>25</v>
      </c>
      <c r="C26" s="37">
        <v>706</v>
      </c>
      <c r="D26" s="31" t="s">
        <v>65</v>
      </c>
      <c r="E26" s="20" t="s">
        <v>63</v>
      </c>
      <c r="F26" s="4">
        <v>0</v>
      </c>
      <c r="G26" s="4">
        <v>6</v>
      </c>
      <c r="H26" s="4">
        <v>0</v>
      </c>
      <c r="I26" s="4">
        <v>0</v>
      </c>
      <c r="J26" s="11">
        <v>0</v>
      </c>
      <c r="K26" s="25">
        <f t="shared" si="0"/>
        <v>6</v>
      </c>
      <c r="L26" s="18"/>
    </row>
    <row r="27" spans="2:3" ht="34.5" customHeight="1">
      <c r="B27"/>
      <c r="C27"/>
    </row>
    <row r="28" spans="2:3" ht="34.5" customHeight="1">
      <c r="B28"/>
      <c r="C28"/>
    </row>
    <row r="29" spans="2:3" ht="34.5" customHeight="1">
      <c r="B29"/>
      <c r="C29"/>
    </row>
    <row r="30" spans="2:3" ht="34.5" customHeight="1">
      <c r="B30"/>
      <c r="C30"/>
    </row>
    <row r="31" spans="2:3" ht="34.5" customHeight="1">
      <c r="B31"/>
      <c r="C31"/>
    </row>
    <row r="32" spans="2:3" ht="34.5" customHeight="1">
      <c r="B32"/>
      <c r="C32"/>
    </row>
    <row r="33" spans="2:3" ht="34.5" customHeight="1">
      <c r="B33"/>
      <c r="C33"/>
    </row>
    <row r="34" spans="2:3" ht="34.5" customHeight="1">
      <c r="B34"/>
      <c r="C34"/>
    </row>
    <row r="35" spans="2:3" ht="34.5" customHeight="1">
      <c r="B35"/>
      <c r="C35"/>
    </row>
    <row r="36" spans="2:3" ht="34.5" customHeight="1">
      <c r="B36"/>
      <c r="C36"/>
    </row>
    <row r="37" spans="2:3" ht="34.5" customHeight="1">
      <c r="B37"/>
      <c r="C37"/>
    </row>
    <row r="38" spans="2:3" ht="34.5" customHeight="1">
      <c r="B38"/>
      <c r="C38"/>
    </row>
    <row r="39" spans="2:3" ht="34.5" customHeight="1">
      <c r="B39"/>
      <c r="C39"/>
    </row>
    <row r="40" spans="2:3" ht="34.5" customHeight="1">
      <c r="B40"/>
      <c r="C40"/>
    </row>
    <row r="41" spans="2:3" ht="34.5" customHeight="1">
      <c r="B41"/>
      <c r="C41"/>
    </row>
    <row r="42" spans="2:3" ht="34.5" customHeight="1">
      <c r="B42"/>
      <c r="C42"/>
    </row>
    <row r="43" spans="2:3" ht="34.5" customHeight="1">
      <c r="B43"/>
      <c r="C43"/>
    </row>
    <row r="44" spans="2:3" ht="34.5" customHeight="1">
      <c r="B44"/>
      <c r="C44"/>
    </row>
    <row r="45" spans="2:3" ht="34.5" customHeight="1">
      <c r="B45"/>
      <c r="C45"/>
    </row>
    <row r="46" spans="2:3" ht="34.5" customHeight="1">
      <c r="B46"/>
      <c r="C46"/>
    </row>
    <row r="47" spans="2:3" ht="34.5" customHeight="1">
      <c r="B47"/>
      <c r="C47"/>
    </row>
    <row r="48" spans="2:3" ht="34.5" customHeight="1">
      <c r="B48"/>
      <c r="C48"/>
    </row>
    <row r="49" spans="2:3" ht="34.5" customHeight="1">
      <c r="B49"/>
      <c r="C49"/>
    </row>
    <row r="50" spans="2:3" ht="34.5" customHeight="1">
      <c r="B50"/>
      <c r="C50"/>
    </row>
    <row r="51" spans="2:3" ht="34.5" customHeight="1">
      <c r="B51"/>
      <c r="C51"/>
    </row>
    <row r="52" spans="2:3" ht="34.5" customHeight="1">
      <c r="B52"/>
      <c r="C52"/>
    </row>
    <row r="53" spans="2:3" ht="34.5" customHeight="1">
      <c r="B53"/>
      <c r="C53"/>
    </row>
    <row r="54" spans="2:3" ht="34.5" customHeight="1">
      <c r="B54"/>
      <c r="C54"/>
    </row>
    <row r="55" spans="2:3" ht="34.5" customHeight="1">
      <c r="B55"/>
      <c r="C55"/>
    </row>
    <row r="56" spans="2:3" ht="34.5" customHeight="1">
      <c r="B56"/>
      <c r="C56"/>
    </row>
    <row r="57" spans="2:3" ht="34.5" customHeight="1">
      <c r="B57"/>
      <c r="C57"/>
    </row>
    <row r="58" spans="2:3" ht="34.5" customHeight="1">
      <c r="B58"/>
      <c r="C58"/>
    </row>
    <row r="59" spans="2:3" ht="34.5" customHeight="1">
      <c r="B59"/>
      <c r="C59"/>
    </row>
    <row r="60" spans="2:3" ht="34.5" customHeight="1">
      <c r="B60"/>
      <c r="C60"/>
    </row>
    <row r="61" spans="2:3" ht="34.5" customHeight="1">
      <c r="B61"/>
      <c r="C61"/>
    </row>
    <row r="62" spans="2:3" ht="34.5" customHeight="1">
      <c r="B62"/>
      <c r="C62"/>
    </row>
    <row r="63" spans="2:3" ht="34.5" customHeight="1">
      <c r="B63"/>
      <c r="C63"/>
    </row>
    <row r="64" spans="2:3" ht="34.5" customHeight="1">
      <c r="B64"/>
      <c r="C64"/>
    </row>
    <row r="65" spans="2:3" ht="34.5" customHeight="1">
      <c r="B65"/>
      <c r="C65"/>
    </row>
    <row r="66" spans="2:3" ht="34.5" customHeight="1">
      <c r="B66"/>
      <c r="C66"/>
    </row>
    <row r="67" spans="2:3" ht="34.5" customHeight="1">
      <c r="B67"/>
      <c r="C67"/>
    </row>
    <row r="68" spans="2:3" ht="34.5" customHeight="1">
      <c r="B68"/>
      <c r="C68"/>
    </row>
    <row r="69" spans="2:3" ht="34.5" customHeight="1">
      <c r="B69"/>
      <c r="C69"/>
    </row>
    <row r="70" spans="2:3" ht="34.5" customHeight="1">
      <c r="B70"/>
      <c r="C70"/>
    </row>
    <row r="71" spans="2:3" ht="34.5" customHeight="1">
      <c r="B71"/>
      <c r="C71"/>
    </row>
    <row r="72" spans="2:3" ht="34.5" customHeight="1">
      <c r="B72"/>
      <c r="C72"/>
    </row>
    <row r="73" spans="2:3" ht="34.5" customHeight="1">
      <c r="B73"/>
      <c r="C73"/>
    </row>
    <row r="74" spans="2:3" ht="34.5" customHeight="1">
      <c r="B74"/>
      <c r="C74"/>
    </row>
    <row r="75" spans="2:3" ht="34.5" customHeight="1">
      <c r="B75"/>
      <c r="C75"/>
    </row>
    <row r="76" spans="2:3" ht="34.5" customHeight="1">
      <c r="B76"/>
      <c r="C76"/>
    </row>
    <row r="77" spans="2:3" ht="34.5" customHeight="1">
      <c r="B77"/>
      <c r="C77"/>
    </row>
    <row r="78" spans="2:3" ht="34.5" customHeight="1">
      <c r="B78"/>
      <c r="C78"/>
    </row>
    <row r="79" spans="2:3" ht="34.5" customHeight="1">
      <c r="B79"/>
      <c r="C79"/>
    </row>
    <row r="80" spans="2:3" ht="34.5" customHeight="1">
      <c r="B80"/>
      <c r="C80"/>
    </row>
    <row r="81" spans="2:3" ht="34.5" customHeight="1">
      <c r="B81"/>
      <c r="C81"/>
    </row>
    <row r="82" spans="2:3" ht="34.5" customHeight="1">
      <c r="B82"/>
      <c r="C82"/>
    </row>
    <row r="83" spans="2:3" ht="34.5" customHeight="1">
      <c r="B83"/>
      <c r="C83"/>
    </row>
    <row r="84" spans="2:3" ht="34.5" customHeight="1">
      <c r="B84"/>
      <c r="C84"/>
    </row>
    <row r="85" spans="2:3" ht="34.5" customHeight="1">
      <c r="B85"/>
      <c r="C85"/>
    </row>
    <row r="86" spans="2:3" ht="34.5" customHeight="1">
      <c r="B86"/>
      <c r="C86"/>
    </row>
    <row r="87" spans="2:3" ht="34.5" customHeight="1">
      <c r="B87"/>
      <c r="C87"/>
    </row>
    <row r="88" spans="2:3" ht="34.5" customHeight="1">
      <c r="B88"/>
      <c r="C88"/>
    </row>
    <row r="89" spans="2:3" ht="27" customHeight="1">
      <c r="B89"/>
      <c r="C89"/>
    </row>
    <row r="90" spans="2:3" ht="27" customHeight="1">
      <c r="B90"/>
      <c r="C90"/>
    </row>
    <row r="91" spans="2:3" ht="27" customHeight="1">
      <c r="B91"/>
      <c r="C91"/>
    </row>
    <row r="92" spans="2:3" ht="27" customHeight="1">
      <c r="B92"/>
      <c r="C92"/>
    </row>
    <row r="93" spans="2:3" ht="27" customHeight="1">
      <c r="B93"/>
      <c r="C93"/>
    </row>
    <row r="94" spans="2:3" ht="27" customHeight="1">
      <c r="B94"/>
      <c r="C94"/>
    </row>
  </sheetData>
  <sheetProtection/>
  <mergeCells count="1">
    <mergeCell ref="B2:D2"/>
  </mergeCells>
  <printOptions horizontalCentered="1"/>
  <pageMargins left="0.31496062992125984" right="0.4330708661417323" top="0.51" bottom="0.15" header="0.47" footer="0.25"/>
  <pageSetup horizontalDpi="600" verticalDpi="600" orientation="landscape" paperSize="9" scale="66" r:id="rId1"/>
  <rowBreaks count="2" manualBreakCount="2">
    <brk id="27" max="11" man="1"/>
    <brk id="4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L92"/>
  <sheetViews>
    <sheetView tabSelected="1" view="pageBreakPreview" zoomScale="75" zoomScaleNormal="75" zoomScaleSheetLayoutView="75" zoomScalePageLayoutView="0" workbookViewId="0" topLeftCell="A1">
      <selection activeCell="B2" sqref="B2:D2"/>
    </sheetView>
  </sheetViews>
  <sheetFormatPr defaultColWidth="9.00390625" defaultRowHeight="14.25"/>
  <cols>
    <col min="1" max="1" width="3.25390625" style="0" customWidth="1"/>
    <col min="2" max="2" width="8.00390625" style="1" customWidth="1"/>
    <col min="3" max="3" width="8.125" style="1" customWidth="1"/>
    <col min="4" max="4" width="34.25390625" style="0" customWidth="1"/>
    <col min="5" max="5" width="30.875" style="0" customWidth="1"/>
    <col min="6" max="10" width="9.625" style="0" customWidth="1"/>
    <col min="12" max="12" width="10.875" style="0" customWidth="1"/>
  </cols>
  <sheetData>
    <row r="1" ht="9" customHeight="1"/>
    <row r="2" spans="2:4" ht="48.75" customHeight="1">
      <c r="B2" s="54" t="s">
        <v>54</v>
      </c>
      <c r="C2" s="54"/>
      <c r="D2" s="54"/>
    </row>
    <row r="3" spans="2:4" ht="18">
      <c r="B3" s="2" t="s">
        <v>0</v>
      </c>
      <c r="C3" s="2"/>
      <c r="D3" s="2"/>
    </row>
    <row r="4" spans="2:6" ht="18">
      <c r="B4" s="2" t="s">
        <v>155</v>
      </c>
      <c r="C4" s="2"/>
      <c r="F4" s="15" t="s">
        <v>43</v>
      </c>
    </row>
    <row r="6" spans="2:3" ht="15" thickBot="1">
      <c r="B6"/>
      <c r="C6"/>
    </row>
    <row r="7" spans="2:12" ht="36" customHeight="1" thickBot="1">
      <c r="B7" s="6" t="s">
        <v>1</v>
      </c>
      <c r="C7" s="7" t="s">
        <v>4</v>
      </c>
      <c r="D7" s="7" t="s">
        <v>2</v>
      </c>
      <c r="E7" s="7" t="s">
        <v>3</v>
      </c>
      <c r="F7" s="19" t="s">
        <v>48</v>
      </c>
      <c r="G7" s="19" t="s">
        <v>49</v>
      </c>
      <c r="H7" s="19" t="s">
        <v>50</v>
      </c>
      <c r="I7" s="19" t="s">
        <v>51</v>
      </c>
      <c r="J7" s="19" t="s">
        <v>52</v>
      </c>
      <c r="K7" s="7" t="s">
        <v>5</v>
      </c>
      <c r="L7" s="8" t="s">
        <v>6</v>
      </c>
    </row>
    <row r="8" spans="2:12" ht="34.5" customHeight="1" thickBot="1">
      <c r="B8" s="9" t="s">
        <v>7</v>
      </c>
      <c r="C8" s="26">
        <v>804</v>
      </c>
      <c r="D8" s="31" t="s">
        <v>67</v>
      </c>
      <c r="E8" s="20" t="s">
        <v>63</v>
      </c>
      <c r="F8">
        <v>20</v>
      </c>
      <c r="G8" s="20">
        <v>20</v>
      </c>
      <c r="H8" s="12">
        <v>20</v>
      </c>
      <c r="I8" s="12">
        <v>20</v>
      </c>
      <c r="J8" s="11">
        <v>20</v>
      </c>
      <c r="K8" s="25">
        <f aca="true" t="shared" si="0" ref="K8:K28">SUM(F8:J8)</f>
        <v>100</v>
      </c>
      <c r="L8" s="17"/>
    </row>
    <row r="9" spans="2:12" ht="34.5" customHeight="1" thickBot="1">
      <c r="B9" s="10" t="s">
        <v>8</v>
      </c>
      <c r="C9" s="13">
        <v>821</v>
      </c>
      <c r="D9" s="32" t="s">
        <v>94</v>
      </c>
      <c r="E9" s="30" t="s">
        <v>45</v>
      </c>
      <c r="F9" s="4">
        <v>20</v>
      </c>
      <c r="G9" s="21">
        <v>20</v>
      </c>
      <c r="H9" s="4">
        <v>20</v>
      </c>
      <c r="I9" s="4">
        <v>20</v>
      </c>
      <c r="J9" s="4">
        <v>20</v>
      </c>
      <c r="K9" s="25">
        <f t="shared" si="0"/>
        <v>100</v>
      </c>
      <c r="L9" s="17"/>
    </row>
    <row r="10" spans="2:12" ht="34.5" customHeight="1" thickBot="1">
      <c r="B10" s="10" t="s">
        <v>9</v>
      </c>
      <c r="C10" s="13">
        <v>810</v>
      </c>
      <c r="D10" s="32" t="s">
        <v>93</v>
      </c>
      <c r="E10" s="30" t="s">
        <v>45</v>
      </c>
      <c r="F10" s="4">
        <v>20</v>
      </c>
      <c r="G10" s="30">
        <v>20</v>
      </c>
      <c r="H10" s="12">
        <v>10</v>
      </c>
      <c r="I10" s="12">
        <v>20</v>
      </c>
      <c r="J10" s="11">
        <v>20</v>
      </c>
      <c r="K10" s="25">
        <f t="shared" si="0"/>
        <v>90</v>
      </c>
      <c r="L10" s="17"/>
    </row>
    <row r="11" spans="2:12" ht="34.5" customHeight="1" thickBot="1">
      <c r="B11" s="10" t="s">
        <v>10</v>
      </c>
      <c r="C11" s="14">
        <v>803</v>
      </c>
      <c r="D11" s="31" t="s">
        <v>90</v>
      </c>
      <c r="E11" s="30" t="s">
        <v>83</v>
      </c>
      <c r="F11" s="4">
        <v>20</v>
      </c>
      <c r="G11" s="30">
        <v>0</v>
      </c>
      <c r="H11" s="4">
        <v>20</v>
      </c>
      <c r="I11" s="4">
        <v>20</v>
      </c>
      <c r="J11" s="4">
        <v>20</v>
      </c>
      <c r="K11" s="25">
        <f t="shared" si="0"/>
        <v>80</v>
      </c>
      <c r="L11" s="17"/>
    </row>
    <row r="12" spans="2:12" ht="34.5" customHeight="1" thickBot="1">
      <c r="B12" s="10" t="s">
        <v>11</v>
      </c>
      <c r="C12" s="13">
        <v>809</v>
      </c>
      <c r="D12" s="31" t="s">
        <v>91</v>
      </c>
      <c r="E12" s="30" t="s">
        <v>83</v>
      </c>
      <c r="F12" s="4">
        <v>20</v>
      </c>
      <c r="G12" s="30">
        <v>20</v>
      </c>
      <c r="H12" s="4">
        <v>0</v>
      </c>
      <c r="I12" s="4">
        <v>20</v>
      </c>
      <c r="J12" s="4">
        <v>20</v>
      </c>
      <c r="K12" s="25">
        <f t="shared" si="0"/>
        <v>80</v>
      </c>
      <c r="L12" s="17"/>
    </row>
    <row r="13" spans="2:12" ht="34.5" customHeight="1" thickBot="1">
      <c r="B13" s="10" t="s">
        <v>12</v>
      </c>
      <c r="C13" s="14">
        <v>816</v>
      </c>
      <c r="D13" s="31" t="s">
        <v>92</v>
      </c>
      <c r="E13" s="30" t="s">
        <v>83</v>
      </c>
      <c r="F13" s="4">
        <v>20</v>
      </c>
      <c r="G13" s="30">
        <v>20</v>
      </c>
      <c r="H13" s="4">
        <v>20</v>
      </c>
      <c r="I13" s="4">
        <v>20</v>
      </c>
      <c r="J13" s="11">
        <v>0</v>
      </c>
      <c r="K13" s="25">
        <f t="shared" si="0"/>
        <v>80</v>
      </c>
      <c r="L13" s="18"/>
    </row>
    <row r="14" spans="2:12" ht="34.5" customHeight="1" thickBot="1">
      <c r="B14" s="10" t="s">
        <v>13</v>
      </c>
      <c r="C14" s="13">
        <v>806</v>
      </c>
      <c r="D14" s="32" t="s">
        <v>147</v>
      </c>
      <c r="E14" s="30" t="s">
        <v>45</v>
      </c>
      <c r="F14" s="4">
        <v>20</v>
      </c>
      <c r="G14" s="30">
        <v>0</v>
      </c>
      <c r="H14" s="4">
        <v>10</v>
      </c>
      <c r="I14" s="4">
        <v>20</v>
      </c>
      <c r="J14" s="4">
        <v>20</v>
      </c>
      <c r="K14" s="25">
        <f t="shared" si="0"/>
        <v>70</v>
      </c>
      <c r="L14" s="18"/>
    </row>
    <row r="15" spans="2:12" ht="34.5" customHeight="1" thickBot="1">
      <c r="B15" s="10" t="s">
        <v>14</v>
      </c>
      <c r="C15" s="13">
        <v>812</v>
      </c>
      <c r="D15" s="32" t="s">
        <v>44</v>
      </c>
      <c r="E15" s="30" t="s">
        <v>45</v>
      </c>
      <c r="F15" s="4">
        <v>20</v>
      </c>
      <c r="G15" s="30">
        <v>20</v>
      </c>
      <c r="H15" s="4">
        <v>10</v>
      </c>
      <c r="I15" s="4">
        <v>0</v>
      </c>
      <c r="J15" s="4">
        <v>20</v>
      </c>
      <c r="K15" s="25">
        <f t="shared" si="0"/>
        <v>70</v>
      </c>
      <c r="L15" s="18"/>
    </row>
    <row r="16" spans="2:12" ht="34.5" customHeight="1" thickBot="1">
      <c r="B16" s="10" t="s">
        <v>15</v>
      </c>
      <c r="C16" s="13">
        <v>815</v>
      </c>
      <c r="D16" s="31" t="s">
        <v>148</v>
      </c>
      <c r="E16" s="30" t="s">
        <v>45</v>
      </c>
      <c r="F16" s="4">
        <v>20</v>
      </c>
      <c r="G16" s="30">
        <v>20</v>
      </c>
      <c r="H16" s="4">
        <v>0</v>
      </c>
      <c r="I16" s="4">
        <v>20</v>
      </c>
      <c r="J16" s="4">
        <v>0</v>
      </c>
      <c r="K16" s="25">
        <f t="shared" si="0"/>
        <v>60</v>
      </c>
      <c r="L16" s="18"/>
    </row>
    <row r="17" spans="2:12" ht="34.5" customHeight="1" thickBot="1">
      <c r="B17" s="10" t="s">
        <v>16</v>
      </c>
      <c r="C17" s="13">
        <v>808</v>
      </c>
      <c r="D17" s="31" t="s">
        <v>62</v>
      </c>
      <c r="E17" s="20" t="s">
        <v>57</v>
      </c>
      <c r="F17" s="4">
        <v>10</v>
      </c>
      <c r="G17" s="30">
        <v>20</v>
      </c>
      <c r="H17" s="16">
        <v>10</v>
      </c>
      <c r="I17" s="16">
        <v>20</v>
      </c>
      <c r="J17" s="4">
        <v>0</v>
      </c>
      <c r="K17" s="25">
        <f t="shared" si="0"/>
        <v>60</v>
      </c>
      <c r="L17" s="18"/>
    </row>
    <row r="18" spans="2:12" ht="34.5" customHeight="1" thickBot="1">
      <c r="B18" s="10" t="s">
        <v>17</v>
      </c>
      <c r="C18" s="13">
        <v>818</v>
      </c>
      <c r="D18" s="32" t="s">
        <v>124</v>
      </c>
      <c r="E18" s="20" t="s">
        <v>57</v>
      </c>
      <c r="F18" s="4">
        <v>20</v>
      </c>
      <c r="G18" s="30">
        <v>20</v>
      </c>
      <c r="H18" s="4">
        <v>10</v>
      </c>
      <c r="I18" s="4">
        <v>0</v>
      </c>
      <c r="J18" s="4">
        <v>0</v>
      </c>
      <c r="K18" s="25">
        <f t="shared" si="0"/>
        <v>50</v>
      </c>
      <c r="L18" s="18"/>
    </row>
    <row r="19" spans="2:12" ht="34.5" customHeight="1" thickBot="1">
      <c r="B19" s="10" t="s">
        <v>18</v>
      </c>
      <c r="C19" s="14">
        <v>802</v>
      </c>
      <c r="D19" s="31" t="s">
        <v>156</v>
      </c>
      <c r="E19" s="20" t="s">
        <v>57</v>
      </c>
      <c r="F19" s="4">
        <v>20</v>
      </c>
      <c r="G19" s="30">
        <v>0</v>
      </c>
      <c r="H19" s="4">
        <v>10</v>
      </c>
      <c r="I19" s="4">
        <v>20</v>
      </c>
      <c r="J19" s="4">
        <v>0</v>
      </c>
      <c r="K19" s="25">
        <f t="shared" si="0"/>
        <v>50</v>
      </c>
      <c r="L19" s="18"/>
    </row>
    <row r="20" spans="2:12" ht="34.5" customHeight="1" thickBot="1">
      <c r="B20" s="10" t="s">
        <v>19</v>
      </c>
      <c r="C20" s="13">
        <v>813</v>
      </c>
      <c r="D20" s="32" t="s">
        <v>157</v>
      </c>
      <c r="E20" s="20" t="s">
        <v>57</v>
      </c>
      <c r="F20" s="4">
        <v>10</v>
      </c>
      <c r="G20" s="4">
        <v>0</v>
      </c>
      <c r="H20" s="4">
        <v>0</v>
      </c>
      <c r="I20" s="4">
        <v>20</v>
      </c>
      <c r="J20" s="4">
        <v>10</v>
      </c>
      <c r="K20" s="25">
        <f t="shared" si="0"/>
        <v>40</v>
      </c>
      <c r="L20" s="5"/>
    </row>
    <row r="21" spans="2:12" ht="34.5" customHeight="1" thickBot="1">
      <c r="B21" s="10" t="s">
        <v>20</v>
      </c>
      <c r="C21" s="13">
        <v>811</v>
      </c>
      <c r="D21" s="32" t="s">
        <v>150</v>
      </c>
      <c r="E21" s="30" t="s">
        <v>45</v>
      </c>
      <c r="F21" s="4">
        <v>20</v>
      </c>
      <c r="G21" s="30">
        <v>0</v>
      </c>
      <c r="H21" s="4">
        <v>10</v>
      </c>
      <c r="I21" s="4">
        <v>0</v>
      </c>
      <c r="J21" s="4">
        <v>0</v>
      </c>
      <c r="K21" s="25">
        <f t="shared" si="0"/>
        <v>30</v>
      </c>
      <c r="L21" s="18"/>
    </row>
    <row r="22" spans="2:12" ht="34.5" customHeight="1" thickBot="1">
      <c r="B22" s="10" t="s">
        <v>21</v>
      </c>
      <c r="C22" s="13">
        <v>807</v>
      </c>
      <c r="D22" s="32" t="s">
        <v>82</v>
      </c>
      <c r="E22" s="30" t="s">
        <v>45</v>
      </c>
      <c r="F22" s="4">
        <v>20</v>
      </c>
      <c r="G22" s="30">
        <v>0</v>
      </c>
      <c r="H22" s="4">
        <v>0</v>
      </c>
      <c r="I22" s="4">
        <v>10</v>
      </c>
      <c r="J22" s="4">
        <v>0</v>
      </c>
      <c r="K22" s="25">
        <f t="shared" si="0"/>
        <v>30</v>
      </c>
      <c r="L22" s="18"/>
    </row>
    <row r="23" spans="2:12" ht="34.5" customHeight="1" thickBot="1">
      <c r="B23" s="10" t="s">
        <v>22</v>
      </c>
      <c r="C23" s="13">
        <v>814</v>
      </c>
      <c r="D23" s="32" t="s">
        <v>116</v>
      </c>
      <c r="E23" s="30" t="s">
        <v>46</v>
      </c>
      <c r="F23" s="4">
        <v>0</v>
      </c>
      <c r="G23" s="30">
        <v>0</v>
      </c>
      <c r="H23" s="4">
        <v>0</v>
      </c>
      <c r="I23" s="4">
        <v>20</v>
      </c>
      <c r="J23" s="11">
        <v>0</v>
      </c>
      <c r="K23" s="25">
        <f t="shared" si="0"/>
        <v>20</v>
      </c>
      <c r="L23" s="18"/>
    </row>
    <row r="24" spans="2:12" ht="34.5" customHeight="1" thickBot="1">
      <c r="B24" s="10" t="s">
        <v>23</v>
      </c>
      <c r="C24" s="14">
        <v>805</v>
      </c>
      <c r="D24" s="32" t="s">
        <v>115</v>
      </c>
      <c r="E24" s="29" t="s">
        <v>46</v>
      </c>
      <c r="F24" s="4">
        <v>20</v>
      </c>
      <c r="G24" s="30">
        <v>0</v>
      </c>
      <c r="H24" s="4">
        <v>0</v>
      </c>
      <c r="I24" s="4">
        <v>0</v>
      </c>
      <c r="J24" s="4">
        <v>0</v>
      </c>
      <c r="K24" s="25">
        <f t="shared" si="0"/>
        <v>20</v>
      </c>
      <c r="L24" s="18"/>
    </row>
    <row r="25" spans="2:12" ht="34.5" customHeight="1" thickBot="1">
      <c r="B25" s="10" t="s">
        <v>24</v>
      </c>
      <c r="C25" s="13">
        <v>820</v>
      </c>
      <c r="D25" s="32" t="s">
        <v>149</v>
      </c>
      <c r="E25" s="30" t="s">
        <v>45</v>
      </c>
      <c r="F25" s="4">
        <v>0</v>
      </c>
      <c r="G25" s="30">
        <v>20</v>
      </c>
      <c r="H25" s="4">
        <v>0</v>
      </c>
      <c r="I25" s="4">
        <v>0</v>
      </c>
      <c r="J25" s="4">
        <v>0</v>
      </c>
      <c r="K25" s="25">
        <f t="shared" si="0"/>
        <v>20</v>
      </c>
      <c r="L25" s="18"/>
    </row>
    <row r="26" spans="2:12" ht="34.5" customHeight="1" thickBot="1">
      <c r="B26" s="10" t="s">
        <v>25</v>
      </c>
      <c r="C26" s="28">
        <v>817</v>
      </c>
      <c r="D26" s="32" t="s">
        <v>66</v>
      </c>
      <c r="E26" s="4" t="s">
        <v>159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8">
        <f t="shared" si="0"/>
        <v>0</v>
      </c>
      <c r="L26" s="5"/>
    </row>
    <row r="27" spans="2:12" ht="34.5" customHeight="1">
      <c r="B27" s="50" t="s">
        <v>26</v>
      </c>
      <c r="C27" s="51">
        <v>819</v>
      </c>
      <c r="D27" s="52" t="s">
        <v>74</v>
      </c>
      <c r="E27" s="46" t="s">
        <v>68</v>
      </c>
      <c r="F27" s="44">
        <v>0</v>
      </c>
      <c r="G27" s="43">
        <v>0</v>
      </c>
      <c r="H27" s="47">
        <v>0</v>
      </c>
      <c r="I27" s="47">
        <v>0</v>
      </c>
      <c r="J27" s="44">
        <v>0</v>
      </c>
      <c r="K27" s="45">
        <f t="shared" si="0"/>
        <v>0</v>
      </c>
      <c r="L27" s="18"/>
    </row>
    <row r="28" spans="2:12" ht="34.5" customHeight="1">
      <c r="B28" s="10" t="s">
        <v>27</v>
      </c>
      <c r="C28" s="14">
        <v>801</v>
      </c>
      <c r="D28" s="32" t="s">
        <v>73</v>
      </c>
      <c r="E28" s="20" t="s">
        <v>68</v>
      </c>
      <c r="F28" s="4">
        <v>0</v>
      </c>
      <c r="G28" s="30">
        <v>0</v>
      </c>
      <c r="H28" s="16">
        <v>0</v>
      </c>
      <c r="I28" s="16">
        <v>0</v>
      </c>
      <c r="J28" s="4">
        <v>0</v>
      </c>
      <c r="K28" s="53">
        <f t="shared" si="0"/>
        <v>0</v>
      </c>
      <c r="L28" s="18"/>
    </row>
    <row r="29" spans="2:3" ht="34.5" customHeight="1">
      <c r="B29"/>
      <c r="C29"/>
    </row>
    <row r="30" spans="2:3" ht="34.5" customHeight="1">
      <c r="B30"/>
      <c r="C30"/>
    </row>
    <row r="31" spans="2:3" ht="34.5" customHeight="1">
      <c r="B31"/>
      <c r="C31"/>
    </row>
    <row r="32" spans="2:3" ht="34.5" customHeight="1">
      <c r="B32"/>
      <c r="C32"/>
    </row>
    <row r="33" spans="2:3" ht="34.5" customHeight="1">
      <c r="B33"/>
      <c r="C33"/>
    </row>
    <row r="34" spans="2:3" ht="34.5" customHeight="1">
      <c r="B34"/>
      <c r="C34"/>
    </row>
    <row r="35" spans="2:3" ht="34.5" customHeight="1">
      <c r="B35"/>
      <c r="C35"/>
    </row>
    <row r="36" spans="2:3" ht="34.5" customHeight="1">
      <c r="B36"/>
      <c r="C36"/>
    </row>
    <row r="37" spans="2:3" ht="34.5" customHeight="1">
      <c r="B37"/>
      <c r="C37"/>
    </row>
    <row r="38" spans="2:3" ht="34.5" customHeight="1">
      <c r="B38"/>
      <c r="C38"/>
    </row>
    <row r="39" spans="2:3" ht="34.5" customHeight="1">
      <c r="B39"/>
      <c r="C39"/>
    </row>
    <row r="40" spans="2:3" ht="34.5" customHeight="1">
      <c r="B40"/>
      <c r="C40"/>
    </row>
    <row r="41" spans="2:3" ht="34.5" customHeight="1">
      <c r="B41"/>
      <c r="C41"/>
    </row>
    <row r="42" spans="2:3" ht="34.5" customHeight="1">
      <c r="B42"/>
      <c r="C42"/>
    </row>
    <row r="43" spans="2:3" ht="34.5" customHeight="1">
      <c r="B43"/>
      <c r="C43"/>
    </row>
    <row r="44" spans="2:3" ht="34.5" customHeight="1">
      <c r="B44"/>
      <c r="C44"/>
    </row>
    <row r="45" spans="2:3" ht="34.5" customHeight="1">
      <c r="B45"/>
      <c r="C45"/>
    </row>
    <row r="46" spans="2:3" ht="34.5" customHeight="1">
      <c r="B46"/>
      <c r="C46"/>
    </row>
    <row r="47" spans="2:3" ht="34.5" customHeight="1">
      <c r="B47"/>
      <c r="C47"/>
    </row>
    <row r="48" spans="2:3" ht="34.5" customHeight="1">
      <c r="B48"/>
      <c r="C48"/>
    </row>
    <row r="49" spans="2:3" ht="34.5" customHeight="1">
      <c r="B49"/>
      <c r="C49"/>
    </row>
    <row r="50" spans="2:3" ht="34.5" customHeight="1">
      <c r="B50"/>
      <c r="C50"/>
    </row>
    <row r="51" spans="2:3" ht="34.5" customHeight="1">
      <c r="B51"/>
      <c r="C51"/>
    </row>
    <row r="52" spans="2:3" ht="34.5" customHeight="1">
      <c r="B52"/>
      <c r="C52"/>
    </row>
    <row r="53" spans="2:3" ht="34.5" customHeight="1">
      <c r="B53"/>
      <c r="C53"/>
    </row>
    <row r="54" spans="2:3" ht="34.5" customHeight="1">
      <c r="B54"/>
      <c r="C54"/>
    </row>
    <row r="55" spans="2:3" ht="34.5" customHeight="1">
      <c r="B55"/>
      <c r="C55"/>
    </row>
    <row r="56" spans="2:3" ht="34.5" customHeight="1">
      <c r="B56"/>
      <c r="C56"/>
    </row>
    <row r="57" spans="2:3" ht="34.5" customHeight="1">
      <c r="B57"/>
      <c r="C57"/>
    </row>
    <row r="58" spans="2:3" ht="34.5" customHeight="1">
      <c r="B58"/>
      <c r="C58"/>
    </row>
    <row r="59" spans="2:3" ht="34.5" customHeight="1">
      <c r="B59"/>
      <c r="C59"/>
    </row>
    <row r="60" spans="2:3" ht="34.5" customHeight="1">
      <c r="B60"/>
      <c r="C60"/>
    </row>
    <row r="61" spans="2:3" ht="34.5" customHeight="1">
      <c r="B61"/>
      <c r="C61"/>
    </row>
    <row r="62" spans="2:3" ht="34.5" customHeight="1">
      <c r="B62"/>
      <c r="C62"/>
    </row>
    <row r="63" spans="2:3" ht="34.5" customHeight="1">
      <c r="B63"/>
      <c r="C63"/>
    </row>
    <row r="64" spans="2:3" ht="34.5" customHeight="1">
      <c r="B64"/>
      <c r="C64"/>
    </row>
    <row r="65" spans="2:3" ht="34.5" customHeight="1">
      <c r="B65"/>
      <c r="C65"/>
    </row>
    <row r="66" spans="2:3" ht="34.5" customHeight="1">
      <c r="B66"/>
      <c r="C66"/>
    </row>
    <row r="67" spans="2:3" ht="34.5" customHeight="1">
      <c r="B67"/>
      <c r="C67"/>
    </row>
    <row r="68" spans="2:3" ht="34.5" customHeight="1">
      <c r="B68"/>
      <c r="C68"/>
    </row>
    <row r="69" spans="2:3" ht="34.5" customHeight="1">
      <c r="B69"/>
      <c r="C69"/>
    </row>
    <row r="70" spans="2:3" ht="34.5" customHeight="1">
      <c r="B70"/>
      <c r="C70"/>
    </row>
    <row r="71" spans="2:3" ht="34.5" customHeight="1">
      <c r="B71"/>
      <c r="C71"/>
    </row>
    <row r="72" spans="2:3" ht="34.5" customHeight="1">
      <c r="B72"/>
      <c r="C72"/>
    </row>
    <row r="73" spans="2:3" ht="34.5" customHeight="1">
      <c r="B73"/>
      <c r="C73"/>
    </row>
    <row r="74" spans="2:3" ht="34.5" customHeight="1">
      <c r="B74"/>
      <c r="C74"/>
    </row>
    <row r="75" spans="2:3" ht="34.5" customHeight="1">
      <c r="B75"/>
      <c r="C75"/>
    </row>
    <row r="76" spans="2:3" ht="34.5" customHeight="1">
      <c r="B76"/>
      <c r="C76"/>
    </row>
    <row r="77" spans="2:3" ht="34.5" customHeight="1">
      <c r="B77"/>
      <c r="C77"/>
    </row>
    <row r="78" spans="2:3" ht="34.5" customHeight="1">
      <c r="B78"/>
      <c r="C78"/>
    </row>
    <row r="79" spans="2:3" ht="34.5" customHeight="1">
      <c r="B79"/>
      <c r="C79"/>
    </row>
    <row r="80" spans="2:3" ht="34.5" customHeight="1">
      <c r="B80"/>
      <c r="C80"/>
    </row>
    <row r="81" spans="2:3" ht="34.5" customHeight="1">
      <c r="B81"/>
      <c r="C81"/>
    </row>
    <row r="82" spans="2:3" ht="34.5" customHeight="1">
      <c r="B82"/>
      <c r="C82"/>
    </row>
    <row r="83" spans="2:3" ht="34.5" customHeight="1">
      <c r="B83"/>
      <c r="C83"/>
    </row>
    <row r="84" spans="2:3" ht="34.5" customHeight="1">
      <c r="B84"/>
      <c r="C84"/>
    </row>
    <row r="85" spans="2:3" ht="34.5" customHeight="1">
      <c r="B85"/>
      <c r="C85"/>
    </row>
    <row r="86" spans="2:3" ht="34.5" customHeight="1">
      <c r="B86"/>
      <c r="C86"/>
    </row>
    <row r="87" spans="2:3" ht="34.5" customHeight="1">
      <c r="B87"/>
      <c r="C87"/>
    </row>
    <row r="88" spans="2:3" ht="34.5" customHeight="1">
      <c r="B88"/>
      <c r="C88"/>
    </row>
    <row r="89" spans="2:3" ht="14.25">
      <c r="B89"/>
      <c r="C89"/>
    </row>
    <row r="90" spans="2:3" ht="14.25">
      <c r="B90"/>
      <c r="C90"/>
    </row>
    <row r="91" spans="2:3" ht="14.25">
      <c r="B91"/>
      <c r="C91"/>
    </row>
    <row r="92" ht="14.25">
      <c r="B92"/>
    </row>
  </sheetData>
  <sheetProtection/>
  <mergeCells count="1">
    <mergeCell ref="B2:D2"/>
  </mergeCells>
  <printOptions horizontalCentered="1"/>
  <pageMargins left="0.28" right="0.3" top="0.2" bottom="0.5118110236220472" header="0.21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</dc:creator>
  <cp:keywords/>
  <dc:description/>
  <cp:lastModifiedBy>Ma da to sam ja</cp:lastModifiedBy>
  <cp:lastPrinted>2012-03-04T14:16:44Z</cp:lastPrinted>
  <dcterms:created xsi:type="dcterms:W3CDTF">1996-10-14T23:33:28Z</dcterms:created>
  <dcterms:modified xsi:type="dcterms:W3CDTF">2012-03-06T13:55:23Z</dcterms:modified>
  <cp:category/>
  <cp:version/>
  <cp:contentType/>
  <cp:contentStatus/>
</cp:coreProperties>
</file>