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0490" windowHeight="7755" tabRatio="896" activeTab="2"/>
  </bookViews>
  <sheets>
    <sheet name="Uputstvo" sheetId="2" r:id="rId1"/>
    <sheet name="IV" sheetId="1" r:id="rId2"/>
    <sheet name="V" sheetId="3" r:id="rId3"/>
    <sheet name="VI" sheetId="4" r:id="rId4"/>
    <sheet name="VII" sheetId="5" r:id="rId5"/>
    <sheet name="VIII" sheetId="6" r:id="rId6"/>
  </sheets>
  <definedNames>
    <definedName name="_xlnm._FilterDatabase" localSheetId="1" hidden="1">IV!$A$1:$M$3</definedName>
    <definedName name="_xlnm._FilterDatabase" localSheetId="2" hidden="1">V!$A$1:$M$3</definedName>
    <definedName name="_xlnm._FilterDatabase" localSheetId="3" hidden="1">VI!$A$1:$M$3</definedName>
    <definedName name="_xlnm._FilterDatabase" localSheetId="4" hidden="1">VII!$A$1:$M$3</definedName>
    <definedName name="_xlnm._FilterDatabase" localSheetId="5" hidden="1">VIII!$A$1:$M$3</definedName>
    <definedName name="nazivIV" localSheetId="1">#REF!</definedName>
    <definedName name="nazivIV" localSheetId="2">#REF!</definedName>
    <definedName name="nazivIV" localSheetId="3">#REF!</definedName>
    <definedName name="nazivIV" localSheetId="4">#REF!</definedName>
    <definedName name="nazivIV" localSheetId="5">#REF!</definedName>
    <definedName name="_xlnm.Print_Titles" localSheetId="1">IV!#REF!</definedName>
    <definedName name="_xlnm.Print_Titles" localSheetId="2">V!#REF!</definedName>
    <definedName name="_xlnm.Print_Titles" localSheetId="3">VI!#REF!</definedName>
    <definedName name="_xlnm.Print_Titles" localSheetId="4">VII!#REF!</definedName>
  </definedNames>
  <calcPr calcId="152511"/>
</workbook>
</file>

<file path=xl/calcChain.xml><?xml version="1.0" encoding="utf-8"?>
<calcChain xmlns="http://schemas.openxmlformats.org/spreadsheetml/2006/main">
  <c r="M15" i="2"/>
  <c r="M16"/>
  <c r="M14"/>
  <c r="L100" i="6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3"/>
  <c r="L12"/>
  <c r="L8"/>
  <c r="L6"/>
  <c r="L9"/>
  <c r="L7"/>
  <c r="L5"/>
  <c r="L14"/>
  <c r="L11"/>
  <c r="L10"/>
  <c r="L4"/>
  <c r="L100" i="5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4"/>
  <c r="L13"/>
  <c r="L12"/>
  <c r="L5"/>
  <c r="L9"/>
  <c r="L10"/>
  <c r="L11"/>
  <c r="L7"/>
  <c r="L6"/>
  <c r="L8"/>
  <c r="L100" i="4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17"/>
  <c r="L32"/>
  <c r="L4"/>
  <c r="L26"/>
  <c r="L27"/>
  <c r="L15"/>
  <c r="L25"/>
  <c r="L24"/>
  <c r="L12"/>
  <c r="L28"/>
  <c r="L29"/>
  <c r="L5"/>
  <c r="L7"/>
  <c r="L23"/>
  <c r="L31"/>
  <c r="L6"/>
  <c r="L14"/>
  <c r="L13"/>
  <c r="L22"/>
  <c r="L21"/>
  <c r="L11"/>
  <c r="L10"/>
  <c r="L20"/>
  <c r="L30"/>
  <c r="L9"/>
  <c r="L33"/>
  <c r="L8"/>
  <c r="L16"/>
  <c r="L19"/>
  <c r="L18"/>
  <c r="L100" i="3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5"/>
  <c r="L11"/>
  <c r="L18"/>
  <c r="L14"/>
  <c r="L17"/>
  <c r="L15"/>
  <c r="L12"/>
  <c r="L7"/>
  <c r="L16"/>
  <c r="L8"/>
  <c r="L4"/>
  <c r="L13"/>
  <c r="L6"/>
  <c r="L10"/>
  <c r="L9"/>
  <c r="L28" i="1"/>
  <c r="L29"/>
  <c r="L13"/>
  <c r="L20"/>
  <c r="L24"/>
  <c r="L15"/>
  <c r="L9"/>
  <c r="L22"/>
  <c r="L7"/>
  <c r="L31"/>
  <c r="L16"/>
  <c r="L26"/>
  <c r="L32"/>
  <c r="L6"/>
  <c r="L11"/>
  <c r="L30"/>
  <c r="L27"/>
  <c r="L4"/>
  <c r="L21"/>
  <c r="L8"/>
  <c r="L14"/>
  <c r="L19"/>
  <c r="L12"/>
  <c r="L35"/>
  <c r="L25"/>
  <c r="L33"/>
  <c r="L17"/>
  <c r="L18"/>
  <c r="L5"/>
  <c r="L10"/>
  <c r="L34"/>
  <c r="L23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</calcChain>
</file>

<file path=xl/sharedStrings.xml><?xml version="1.0" encoding="utf-8"?>
<sst xmlns="http://schemas.openxmlformats.org/spreadsheetml/2006/main" count="506" uniqueCount="269">
  <si>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</si>
  <si>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</si>
  <si>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</si>
  <si>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</si>
  <si>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</si>
  <si>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</si>
  <si>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</si>
  <si>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</si>
  <si>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</si>
  <si>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Име и презиме</t>
  </si>
  <si>
    <t>Коначна ранг листа - IV разред</t>
  </si>
  <si>
    <t>Σ</t>
  </si>
  <si>
    <t>Број бодова по задацима</t>
  </si>
  <si>
    <t>РАНГ</t>
  </si>
  <si>
    <t>Ред.
бр.</t>
  </si>
  <si>
    <t>* Навести пуно име и презиме наставника који предаје ученику. На основу имена која се буду наводила у документу наставници ће добијати признања на Државном такмичењу.</t>
  </si>
  <si>
    <t>* У делу број бодова по задацима у одговарајућој колони уписати нумерички број бодова који је ученик освојио по сваком појединачном задатку.</t>
  </si>
  <si>
    <t>* У колони Име и презиме навести пуно име и презиме сваког ученика. Увек наводити прво име па презиме. На основу података које упишете ученицима ће бити штампана признања на Државном такмичењу.</t>
  </si>
  <si>
    <t>* Име школе уписивати без ознаке ОШ и без наводника на почетку и на крају.</t>
  </si>
  <si>
    <t>* Име школе и назив места у коме је школа наводити без скраћеница (исправно: Јован Јовановић Змај, неисправно: Ј.Ј.Змај; исправно: Смедеревска Паланка; неисправно: Смед. Паланка).</t>
  </si>
  <si>
    <t>Коначна ранг листа - V разред</t>
  </si>
  <si>
    <t>Коначна ранг листа - VI разред</t>
  </si>
  <si>
    <t>Коначна ранг листа - VII разред</t>
  </si>
  <si>
    <t>Коначна ранг листа - VIII разред</t>
  </si>
  <si>
    <t>* Податке у табеле уписивати ћириличним кодним распоредом, а не разним верзијана ћириличних фонтова, фонт Times New Roman, величина 12.</t>
  </si>
  <si>
    <t>* Табелу можете користити и за унос и формирање привремених ранг листи и на самом такмичењу. По потреби могу се додавати или сакривати колоне, мењати величите фонтова, ... Пре слања коначних листа у ДМС молимо прилагодите формат табела почетном облику.</t>
  </si>
  <si>
    <t>*Пример добро попуњене табеле</t>
  </si>
  <si>
    <t>Јована Јовановић</t>
  </si>
  <si>
    <t>Петар Петровић</t>
  </si>
  <si>
    <t>Милан Миланковић</t>
  </si>
  <si>
    <t>Нови Сад</t>
  </si>
  <si>
    <t>Јагодина</t>
  </si>
  <si>
    <t>Велика Плана</t>
  </si>
  <si>
    <t>I</t>
  </si>
  <si>
    <t>II</t>
  </si>
  <si>
    <t>похвала</t>
  </si>
  <si>
    <t>Милана Миљковић</t>
  </si>
  <si>
    <t>Зоран Зорнић</t>
  </si>
  <si>
    <t>Јелена Јеленић</t>
  </si>
  <si>
    <t>Јован Дучић</t>
  </si>
  <si>
    <t>Рада Миљковић</t>
  </si>
  <si>
    <t>Десанка Максимовић</t>
  </si>
  <si>
    <t>*. У колони Ранг уписати признање које је ученик добио на основу коначног пласмана и то: I за прву награду, II за другу награду, III за трећу награду и похвала.</t>
  </si>
  <si>
    <t>* Попуњени образац запамтити као okruzno_imeokruga.xls и послати на адресу drustvomatematicara@yahoo.com најкасније до 30.04.2021. у 16 часова</t>
  </si>
  <si>
    <r>
      <t xml:space="preserve">* Друштву математичара </t>
    </r>
    <r>
      <rPr>
        <b/>
        <sz val="12"/>
        <rFont val="Times New Roman"/>
        <family val="1"/>
      </rPr>
      <t xml:space="preserve">се шаљу коначне ранг листе са свим подацима који су дати у табелама за све ученике од 4. до 8. разреда основне школе </t>
    </r>
    <r>
      <rPr>
        <sz val="12"/>
        <rFont val="Times New Roman"/>
        <family val="1"/>
      </rPr>
      <t>који су учествовали на такмичењу. У табелама треба да су приказани сви ученици који су учествовали на окружном такмичењу.</t>
    </r>
  </si>
  <si>
    <t>Тара Обућина</t>
  </si>
  <si>
    <t>Филип Вишњић</t>
  </si>
  <si>
    <t>Моровић</t>
  </si>
  <si>
    <t>Сања Ћускић</t>
  </si>
  <si>
    <t>Сергеј Руман</t>
  </si>
  <si>
    <t>Данијела Микловиц</t>
  </si>
  <si>
    <t>Херој Јанко Чмелик</t>
  </si>
  <si>
    <t>Никола Тесла</t>
  </si>
  <si>
    <t xml:space="preserve">Никола Маркешевић  </t>
  </si>
  <si>
    <t>Тања Бајац</t>
  </si>
  <si>
    <t xml:space="preserve"> Растко Немањић-Свети Сава</t>
  </si>
  <si>
    <t xml:space="preserve">Исидора Вујић  </t>
  </si>
  <si>
    <t>Јован Чепрња</t>
  </si>
  <si>
    <t xml:space="preserve"> Слободан Савковић</t>
  </si>
  <si>
    <t xml:space="preserve">Никола Црнобрња  </t>
  </si>
  <si>
    <t xml:space="preserve">Вукашин Радовић  </t>
  </si>
  <si>
    <t xml:space="preserve">Емилија Живановић </t>
  </si>
  <si>
    <t>Ана Паклар</t>
  </si>
  <si>
    <t>Неда Ушљебрка</t>
  </si>
  <si>
    <t xml:space="preserve"> Бошко Палковљевић Пинки</t>
  </si>
  <si>
    <t>Немања Васовић</t>
  </si>
  <si>
    <t xml:space="preserve">Ђорђе Божић </t>
  </si>
  <si>
    <t xml:space="preserve"> Никола Тесла</t>
  </si>
  <si>
    <t>Мина Јањић</t>
  </si>
  <si>
    <t>Јелена  Костић</t>
  </si>
  <si>
    <t>Вера Мишчевић</t>
  </si>
  <si>
    <t>Сара Новчић</t>
  </si>
  <si>
    <t>Маја Јањић</t>
  </si>
  <si>
    <t>Софија Кецман</t>
  </si>
  <si>
    <t>Растко Немањић-Свети Сава</t>
  </si>
  <si>
    <t>Светлана Коларевић</t>
  </si>
  <si>
    <t xml:space="preserve">Ана Грбић </t>
  </si>
  <si>
    <t>Бојана Лековић</t>
  </si>
  <si>
    <t>Нађа Бањац</t>
  </si>
  <si>
    <t>Снежана Рајшић</t>
  </si>
  <si>
    <t>Симеон Араницки</t>
  </si>
  <si>
    <t>Вукашин Мандић</t>
  </si>
  <si>
    <t>Душан Ђомлија</t>
  </si>
  <si>
    <t>Дијана Кнежевић</t>
  </si>
  <si>
    <t>Слободан Савковић</t>
  </si>
  <si>
    <t>Ива Станкић</t>
  </si>
  <si>
    <t xml:space="preserve">Хелена Крунић    </t>
  </si>
  <si>
    <t>Јелена Божић</t>
  </si>
  <si>
    <t>Иван Деметер</t>
  </si>
  <si>
    <t>Иван Јечмен</t>
  </si>
  <si>
    <t xml:space="preserve"> Херој Јанко Чмелик</t>
  </si>
  <si>
    <t>Максим Ковачевић</t>
  </si>
  <si>
    <t>Ива Јовановић</t>
  </si>
  <si>
    <t xml:space="preserve">Лазар Батица </t>
  </si>
  <si>
    <t>Мирјана Црномарковић</t>
  </si>
  <si>
    <t xml:space="preserve">Дамјан Ковачевић </t>
  </si>
  <si>
    <t>Милена Екмеџић</t>
  </si>
  <si>
    <t>Лена Славик</t>
  </si>
  <si>
    <t>Милан Хаџић</t>
  </si>
  <si>
    <t xml:space="preserve">Младен Бунчић </t>
  </si>
  <si>
    <t>Лука Валент</t>
  </si>
  <si>
    <t>Сања Грозданић</t>
  </si>
  <si>
    <t>Бранко Радичевић</t>
  </si>
  <si>
    <t>Шид</t>
  </si>
  <si>
    <t>Небојша Кошутић</t>
  </si>
  <si>
    <t>Добрила Пресечковић</t>
  </si>
  <si>
    <t>Сремски фронт</t>
  </si>
  <si>
    <t>Сара Чинчурак</t>
  </si>
  <si>
    <t>Сања Радивојевић</t>
  </si>
  <si>
    <t>Сава Шумановић</t>
  </si>
  <si>
    <t>Ердевик</t>
  </si>
  <si>
    <t>Матеа Зерецки</t>
  </si>
  <si>
    <t>Божица Аришић</t>
  </si>
  <si>
    <t>Дејана Турчан</t>
  </si>
  <si>
    <t>Маријана Душанић</t>
  </si>
  <si>
    <t>Немања Голубовић</t>
  </si>
  <si>
    <t>Горана Гњидић</t>
  </si>
  <si>
    <t>Матеј Леро</t>
  </si>
  <si>
    <t>Никола Павковић</t>
  </si>
  <si>
    <t>Мара Лазић</t>
  </si>
  <si>
    <t>Анастасија Тепшић</t>
  </si>
  <si>
    <t>Емилија Ковинчић</t>
  </si>
  <si>
    <t>Елена Ресановић</t>
  </si>
  <si>
    <t>Ленка Ластић</t>
  </si>
  <si>
    <t>Јована Лазић</t>
  </si>
  <si>
    <t>Милица Јеремић</t>
  </si>
  <si>
    <t>Алекса Влчек</t>
  </si>
  <si>
    <t>Милан Милић</t>
  </si>
  <si>
    <t>Душан Рогуља</t>
  </si>
  <si>
    <t>Невена Корошец</t>
  </si>
  <si>
    <t>Доситеј Обрадовић</t>
  </si>
  <si>
    <t>Ириг</t>
  </si>
  <si>
    <t>Нада Бурсаћ</t>
  </si>
  <si>
    <t>Драгана Почуча Ивков</t>
  </si>
  <si>
    <t>Милан Кукурузовић</t>
  </si>
  <si>
    <t>Драгослав Обрадовић</t>
  </si>
  <si>
    <t>Даница Бурсаћ</t>
  </si>
  <si>
    <t>Тамара Бабић</t>
  </si>
  <si>
    <t>Марија Орлић</t>
  </si>
  <si>
    <t>Снежана Продановић</t>
  </si>
  <si>
    <t>Рума</t>
  </si>
  <si>
    <t>Вељко Дугошевић</t>
  </si>
  <si>
    <t>Неда Јефтић</t>
  </si>
  <si>
    <t>Страхиња Бојанић</t>
  </si>
  <si>
    <t>Драган Вуковић</t>
  </si>
  <si>
    <t>Никола Бараћ</t>
  </si>
  <si>
    <t>Сузана Амети</t>
  </si>
  <si>
    <t>Путинци</t>
  </si>
  <si>
    <t>Владимир Тодоровић</t>
  </si>
  <si>
    <t>Марија Тополић</t>
  </si>
  <si>
    <t>Душан Јерковић</t>
  </si>
  <si>
    <t>Огњен Стојадиновић</t>
  </si>
  <si>
    <t>Снежана Белотић</t>
  </si>
  <si>
    <t>Милица Марђелошки</t>
  </si>
  <si>
    <t>Невена Ферлан</t>
  </si>
  <si>
    <t>Немања Груичић</t>
  </si>
  <si>
    <t>Змај Јова Јовановић</t>
  </si>
  <si>
    <t>Лазар Вујаклија</t>
  </si>
  <si>
    <t>Бранка Андрић</t>
  </si>
  <si>
    <t>Павле Радишић</t>
  </si>
  <si>
    <t>Нена Марин</t>
  </si>
  <si>
    <t>Милица Радонић</t>
  </si>
  <si>
    <t>Тамара Милошевић</t>
  </si>
  <si>
    <t>Реља Буцало</t>
  </si>
  <si>
    <t>Милош Црњански</t>
  </si>
  <si>
    <t>Хртковци</t>
  </si>
  <si>
    <t>Немања Зеба</t>
  </si>
  <si>
    <t>Недељка Тешиновић</t>
  </si>
  <si>
    <t>Стефан Стојшић</t>
  </si>
  <si>
    <t>Матија Лалошевић</t>
  </si>
  <si>
    <t>Сања Вуколић</t>
  </si>
  <si>
    <t>Небојша Јерковић</t>
  </si>
  <si>
    <t>Буђановци</t>
  </si>
  <si>
    <t>Немања Бодиновац</t>
  </si>
  <si>
    <t>Весна Нешковић</t>
  </si>
  <si>
    <t>Никинци</t>
  </si>
  <si>
    <t>Немања Милиновић</t>
  </si>
  <si>
    <t>Светлана Живић</t>
  </si>
  <si>
    <t>Инђија</t>
  </si>
  <si>
    <t>Урош Шојић</t>
  </si>
  <si>
    <t>Јелена Петрић</t>
  </si>
  <si>
    <t>Виктор Ћалић</t>
  </si>
  <si>
    <t>Јован Поповић</t>
  </si>
  <si>
    <t>Снежана В. Ерлауер</t>
  </si>
  <si>
    <t>Лазар Граовац</t>
  </si>
  <si>
    <t>Слободанка Опарица</t>
  </si>
  <si>
    <t>Петар Кочић</t>
  </si>
  <si>
    <t>Теодора Чанковић</t>
  </si>
  <si>
    <t>Огњен Калинић</t>
  </si>
  <si>
    <t>Браћа Груловић</t>
  </si>
  <si>
    <t>Бешка</t>
  </si>
  <si>
    <t>Биљана Ћосовић</t>
  </si>
  <si>
    <t>Тамара Дробњаковић</t>
  </si>
  <si>
    <t>Зорица Лучић</t>
  </si>
  <si>
    <t>Тамара Станковић</t>
  </si>
  <si>
    <t>Виолета Зупков</t>
  </si>
  <si>
    <t>Константин Бјељац</t>
  </si>
  <si>
    <t>Вељко Басарић</t>
  </si>
  <si>
    <t>Дина Цветковић</t>
  </si>
  <si>
    <t>Јована Куч</t>
  </si>
  <si>
    <t>Маја Богданов</t>
  </si>
  <si>
    <t>Јована Настов</t>
  </si>
  <si>
    <t>Ружа Ђурђевић Црна</t>
  </si>
  <si>
    <t>Чортановци</t>
  </si>
  <si>
    <t>Ана Обрадовић</t>
  </si>
  <si>
    <t>Мила Белић</t>
  </si>
  <si>
    <t>Јелена Опачић</t>
  </si>
  <si>
    <t>Коста Јакоба</t>
  </si>
  <si>
    <t>Веселинка Грубор</t>
  </si>
  <si>
    <t>Милица Симоновић</t>
  </si>
  <si>
    <t>Софија Басарић</t>
  </si>
  <si>
    <t>Катарина Вукчевић</t>
  </si>
  <si>
    <t>Стара Пазова</t>
  </si>
  <si>
    <t>Нова Пазова</t>
  </si>
  <si>
    <t>Нови Бановци</t>
  </si>
  <si>
    <t>Војка</t>
  </si>
  <si>
    <t>Стари Бановци</t>
  </si>
  <si>
    <t>Белегиш</t>
  </si>
  <si>
    <t>Јасмина Шолаја</t>
  </si>
  <si>
    <t>Александар Королија</t>
  </si>
  <si>
    <t>Весна Филиповић</t>
  </si>
  <si>
    <t>Марија Шобот</t>
  </si>
  <si>
    <t>Милева Ђаковић</t>
  </si>
  <si>
    <t>Татјана Кецман</t>
  </si>
  <si>
    <t>Страхиња Благојевић</t>
  </si>
  <si>
    <t>Михајло Црнојакић</t>
  </si>
  <si>
    <t>Славица Бобић</t>
  </si>
  <si>
    <t>Јован Јовановић Змај</t>
  </si>
  <si>
    <t>Сремска Митровица</t>
  </si>
  <si>
    <t>Теодора Богдановић</t>
  </si>
  <si>
    <t>Вукица Антић</t>
  </si>
  <si>
    <t>Мачванска Митровица</t>
  </si>
  <si>
    <t>Добросав Радосављевић Народ</t>
  </si>
  <si>
    <t>Дуња Сретеновић</t>
  </si>
  <si>
    <t>Горан Симеуновић</t>
  </si>
  <si>
    <t>Веселинка Вукосављевић</t>
  </si>
  <si>
    <t>Лаћарак</t>
  </si>
  <si>
    <t>Трива Витасовић Лебарник</t>
  </si>
  <si>
    <t>Лира Пуач</t>
  </si>
  <si>
    <t>Драгана Богосављевић</t>
  </si>
  <si>
    <t>Вук Сарић</t>
  </si>
  <si>
    <t>Вук Петровић</t>
  </si>
  <si>
    <t>Бранислав Дамјановић</t>
  </si>
  <si>
    <t>Александра Думанчић</t>
  </si>
  <si>
    <t>Звездана Симић Куриџа</t>
  </si>
  <si>
    <t>Максим Зец</t>
  </si>
  <si>
    <t>Дарко Игњатовић</t>
  </si>
  <si>
    <t>Марко Пепелчевић</t>
  </si>
  <si>
    <t>Биљана Милутинов</t>
  </si>
  <si>
    <t>Митровачка гимназија</t>
  </si>
  <si>
    <t>Теодора Дражин</t>
  </si>
  <si>
    <t>Вукашин Масларић</t>
  </si>
  <si>
    <t>Весна Нинковић</t>
  </si>
  <si>
    <t>Милан Грозданић</t>
  </si>
  <si>
    <t>Купиново</t>
  </si>
  <si>
    <t>Душан Вукасовић Диоген</t>
  </si>
  <si>
    <t>Никола Пешут</t>
  </si>
  <si>
    <t>Душан Јерковић Уча</t>
  </si>
  <si>
    <t>Шимановци</t>
  </si>
  <si>
    <t>Јелица Грујић</t>
  </si>
  <si>
    <t>Ирена Бајаловић</t>
  </si>
  <si>
    <t>Тамара Милићевић</t>
  </si>
  <si>
    <t>Слободан Бајић Паја</t>
  </si>
  <si>
    <t>Пећинци</t>
  </si>
  <si>
    <t>Надежда Чавић</t>
  </si>
  <si>
    <t>Лена Живојнов</t>
  </si>
  <si>
    <t>Татјана Петошевић</t>
  </si>
  <si>
    <t>Татјана Тешмановић</t>
  </si>
  <si>
    <t>Горан Михајловић</t>
  </si>
</sst>
</file>

<file path=xl/styles.xml><?xml version="1.0" encoding="utf-8"?>
<styleSheet xmlns="http://schemas.openxmlformats.org/spreadsheetml/2006/main">
  <fonts count="29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6" fillId="0" borderId="0"/>
    <xf numFmtId="0" fontId="20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/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25" fillId="0" borderId="0" xfId="0" applyFont="1" applyAlignment="1">
      <alignment horizontal="left" vertical="center" wrapText="1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left" vertical="center" wrapText="1"/>
    </xf>
    <xf numFmtId="0" fontId="23" fillId="26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 horizontal="center" vertical="center"/>
    </xf>
    <xf numFmtId="0" fontId="23" fillId="30" borderId="10" xfId="0" applyFont="1" applyFill="1" applyBorder="1" applyAlignment="1">
      <alignment horizontal="center" vertical="center"/>
    </xf>
    <xf numFmtId="0" fontId="23" fillId="31" borderId="10" xfId="0" applyFont="1" applyFill="1" applyBorder="1" applyAlignment="1">
      <alignment horizontal="center" vertical="center"/>
    </xf>
    <xf numFmtId="0" fontId="23" fillId="31" borderId="10" xfId="0" applyFont="1" applyFill="1" applyBorder="1" applyAlignment="1">
      <alignment horizontal="center" vertical="center"/>
    </xf>
    <xf numFmtId="0" fontId="23" fillId="31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3" fillId="30" borderId="10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/>
    </xf>
    <xf numFmtId="0" fontId="23" fillId="30" borderId="10" xfId="0" applyFont="1" applyFill="1" applyBorder="1" applyAlignment="1">
      <alignment horizontal="center" vertical="center" wrapText="1"/>
    </xf>
    <xf numFmtId="0" fontId="23" fillId="29" borderId="10" xfId="0" applyFont="1" applyFill="1" applyBorder="1" applyAlignment="1">
      <alignment horizontal="center" vertical="center" wrapText="1"/>
    </xf>
    <xf numFmtId="0" fontId="23" fillId="29" borderId="10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 wrapText="1"/>
    </xf>
    <xf numFmtId="0" fontId="23" fillId="28" borderId="10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</cellXfs>
  <cellStyles count="5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Hyperlink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rmal 3 2" xfId="40"/>
    <cellStyle name="Normal 4" xfId="41"/>
    <cellStyle name="Normal 4 2" xfId="42"/>
    <cellStyle name="Normal 5" xfId="43"/>
    <cellStyle name="Normal 5 2" xfId="44"/>
    <cellStyle name="Normal 6" xfId="45"/>
    <cellStyle name="Normal 6 2" xfId="46"/>
    <cellStyle name="Normal 7" xfId="47"/>
    <cellStyle name="Normal 7 2" xfId="48"/>
    <cellStyle name="Normal 8" xfId="49"/>
    <cellStyle name="Note 2" xfId="50"/>
    <cellStyle name="Output 2" xfId="51"/>
    <cellStyle name="Title 2" xfId="52"/>
    <cellStyle name="Total 2" xfId="53"/>
    <cellStyle name="Warning Text 2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E4" sqref="E4"/>
    </sheetView>
  </sheetViews>
  <sheetFormatPr defaultRowHeight="15.75"/>
  <cols>
    <col min="1" max="1" width="84.28515625" style="7" customWidth="1"/>
    <col min="2" max="2" width="5.140625" style="9" bestFit="1" customWidth="1"/>
    <col min="3" max="3" width="8.85546875" style="9" bestFit="1" customWidth="1"/>
    <col min="4" max="4" width="20.85546875" style="9" bestFit="1" customWidth="1"/>
    <col min="5" max="5" width="22.140625" style="9" bestFit="1" customWidth="1"/>
    <col min="6" max="6" width="14.5703125" style="9" bestFit="1" customWidth="1"/>
    <col min="7" max="7" width="20.140625" style="9" bestFit="1" customWidth="1"/>
    <col min="8" max="13" width="5.7109375" style="9" customWidth="1"/>
    <col min="14" max="14" width="8.7109375" style="9" bestFit="1" customWidth="1"/>
    <col min="15" max="16384" width="9.140625" style="8"/>
  </cols>
  <sheetData>
    <row r="1" spans="1:14" ht="63">
      <c r="A1" s="11" t="s">
        <v>44</v>
      </c>
    </row>
    <row r="2" spans="1:14" ht="31.5">
      <c r="A2" s="12" t="s">
        <v>24</v>
      </c>
    </row>
    <row r="3" spans="1:14" ht="47.25">
      <c r="A3" s="11" t="s">
        <v>17</v>
      </c>
    </row>
    <row r="4" spans="1:14">
      <c r="A4" s="12" t="s">
        <v>18</v>
      </c>
    </row>
    <row r="5" spans="1:14" ht="47.25">
      <c r="A5" s="11" t="s">
        <v>19</v>
      </c>
    </row>
    <row r="6" spans="1:14" ht="47.25">
      <c r="A6" s="12" t="s">
        <v>15</v>
      </c>
    </row>
    <row r="7" spans="1:14" ht="31.5">
      <c r="A7" s="11" t="s">
        <v>16</v>
      </c>
    </row>
    <row r="8" spans="1:14" ht="31.5">
      <c r="A8" s="12" t="s">
        <v>42</v>
      </c>
    </row>
    <row r="9" spans="1:14" ht="63">
      <c r="A9" s="11" t="s">
        <v>25</v>
      </c>
    </row>
    <row r="10" spans="1:14" ht="31.5">
      <c r="A10" s="12" t="s">
        <v>43</v>
      </c>
    </row>
    <row r="11" spans="1:14">
      <c r="A11" s="8"/>
    </row>
    <row r="12" spans="1:14">
      <c r="A12" s="7" t="s">
        <v>26</v>
      </c>
      <c r="B12" s="20" t="s">
        <v>14</v>
      </c>
      <c r="C12" s="20" t="s">
        <v>0</v>
      </c>
      <c r="D12" s="20" t="s">
        <v>9</v>
      </c>
      <c r="E12" s="20" t="s">
        <v>1</v>
      </c>
      <c r="F12" s="20" t="s">
        <v>2</v>
      </c>
      <c r="G12" s="20" t="s">
        <v>3</v>
      </c>
      <c r="H12" s="19" t="s">
        <v>12</v>
      </c>
      <c r="I12" s="19"/>
      <c r="J12" s="19"/>
      <c r="K12" s="19"/>
      <c r="L12" s="19"/>
      <c r="M12" s="19" t="s">
        <v>11</v>
      </c>
      <c r="N12" s="19" t="s">
        <v>13</v>
      </c>
    </row>
    <row r="13" spans="1:14">
      <c r="B13" s="20"/>
      <c r="C13" s="20"/>
      <c r="D13" s="20"/>
      <c r="E13" s="20"/>
      <c r="F13" s="20"/>
      <c r="G13" s="20"/>
      <c r="H13" s="18" t="s">
        <v>4</v>
      </c>
      <c r="I13" s="18" t="s">
        <v>5</v>
      </c>
      <c r="J13" s="18" t="s">
        <v>6</v>
      </c>
      <c r="K13" s="18" t="s">
        <v>7</v>
      </c>
      <c r="L13" s="18" t="s">
        <v>8</v>
      </c>
      <c r="M13" s="19"/>
      <c r="N13" s="19"/>
    </row>
    <row r="14" spans="1:14">
      <c r="B14" s="10" t="s">
        <v>4</v>
      </c>
      <c r="C14" s="10">
        <v>5214</v>
      </c>
      <c r="D14" s="10" t="s">
        <v>27</v>
      </c>
      <c r="E14" s="10" t="s">
        <v>39</v>
      </c>
      <c r="F14" s="10" t="s">
        <v>30</v>
      </c>
      <c r="G14" s="10" t="s">
        <v>36</v>
      </c>
      <c r="H14" s="10">
        <v>20</v>
      </c>
      <c r="I14" s="10">
        <v>20</v>
      </c>
      <c r="J14" s="10">
        <v>20</v>
      </c>
      <c r="K14" s="10">
        <v>20</v>
      </c>
      <c r="L14" s="10">
        <v>20</v>
      </c>
      <c r="M14" s="10">
        <f>SUM(H14:L14)</f>
        <v>100</v>
      </c>
      <c r="N14" s="10" t="s">
        <v>33</v>
      </c>
    </row>
    <row r="15" spans="1:14">
      <c r="B15" s="10" t="s">
        <v>5</v>
      </c>
      <c r="C15" s="10">
        <v>5137</v>
      </c>
      <c r="D15" s="10" t="s">
        <v>28</v>
      </c>
      <c r="E15" s="10" t="s">
        <v>40</v>
      </c>
      <c r="F15" s="10" t="s">
        <v>31</v>
      </c>
      <c r="G15" s="10" t="s">
        <v>37</v>
      </c>
      <c r="H15" s="10">
        <v>20</v>
      </c>
      <c r="I15" s="10">
        <v>15</v>
      </c>
      <c r="J15" s="10">
        <v>20</v>
      </c>
      <c r="K15" s="10">
        <v>10</v>
      </c>
      <c r="L15" s="10">
        <v>20</v>
      </c>
      <c r="M15" s="10">
        <f>SUM(H15:L15)</f>
        <v>85</v>
      </c>
      <c r="N15" s="10" t="s">
        <v>34</v>
      </c>
    </row>
    <row r="16" spans="1:14">
      <c r="B16" s="10" t="s">
        <v>6</v>
      </c>
      <c r="C16" s="10">
        <v>5219</v>
      </c>
      <c r="D16" s="10" t="s">
        <v>29</v>
      </c>
      <c r="E16" s="10" t="s">
        <v>41</v>
      </c>
      <c r="F16" s="10" t="s">
        <v>32</v>
      </c>
      <c r="G16" s="10" t="s">
        <v>38</v>
      </c>
      <c r="H16" s="10">
        <v>5</v>
      </c>
      <c r="I16" s="10">
        <v>10</v>
      </c>
      <c r="J16" s="10">
        <v>5</v>
      </c>
      <c r="K16" s="10">
        <v>20</v>
      </c>
      <c r="L16" s="10">
        <v>15</v>
      </c>
      <c r="M16" s="10">
        <f>SUM(H16:L16)</f>
        <v>55</v>
      </c>
      <c r="N16" s="10" t="s">
        <v>35</v>
      </c>
    </row>
  </sheetData>
  <mergeCells count="9">
    <mergeCell ref="H12:L12"/>
    <mergeCell ref="M12:M13"/>
    <mergeCell ref="N12:N13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623"/>
  <sheetViews>
    <sheetView topLeftCell="B4" workbookViewId="0">
      <selection activeCell="B4" sqref="B4:L36"/>
    </sheetView>
  </sheetViews>
  <sheetFormatPr defaultRowHeight="15.75"/>
  <cols>
    <col min="1" max="1" width="5.28515625" style="1" hidden="1" customWidth="1"/>
    <col min="2" max="2" width="8.140625" style="1" customWidth="1"/>
    <col min="3" max="3" width="22.140625" style="1" customWidth="1"/>
    <col min="4" max="4" width="33.42578125" style="1" customWidth="1"/>
    <col min="5" max="5" width="23.7109375" style="1" customWidth="1"/>
    <col min="6" max="6" width="26" style="1" customWidth="1"/>
    <col min="7" max="7" width="5.5703125" style="1" customWidth="1"/>
    <col min="8" max="11" width="6.7109375" style="1" customWidth="1"/>
    <col min="12" max="12" width="6.42578125" style="1" customWidth="1"/>
    <col min="13" max="13" width="13" style="1" customWidth="1"/>
    <col min="14" max="16384" width="9.140625" style="3"/>
  </cols>
  <sheetData>
    <row r="1" spans="1:13" s="1" customFormat="1" ht="36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s="2" customFormat="1">
      <c r="A2" s="25" t="s">
        <v>14</v>
      </c>
      <c r="B2" s="23" t="s">
        <v>0</v>
      </c>
      <c r="C2" s="23" t="s">
        <v>9</v>
      </c>
      <c r="D2" s="23" t="s">
        <v>1</v>
      </c>
      <c r="E2" s="23" t="s">
        <v>2</v>
      </c>
      <c r="F2" s="23" t="s">
        <v>3</v>
      </c>
      <c r="G2" s="23" t="s">
        <v>12</v>
      </c>
      <c r="H2" s="23"/>
      <c r="I2" s="23"/>
      <c r="J2" s="23"/>
      <c r="K2" s="23"/>
      <c r="L2" s="24" t="s">
        <v>11</v>
      </c>
      <c r="M2" s="23" t="s">
        <v>13</v>
      </c>
    </row>
    <row r="3" spans="1:13">
      <c r="A3" s="23"/>
      <c r="B3" s="23"/>
      <c r="C3" s="23"/>
      <c r="D3" s="23"/>
      <c r="E3" s="23"/>
      <c r="F3" s="23"/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24"/>
      <c r="M3" s="23"/>
    </row>
    <row r="4" spans="1:13">
      <c r="A4" s="4">
        <v>1</v>
      </c>
      <c r="B4" s="4">
        <v>423</v>
      </c>
      <c r="C4" s="4" t="s">
        <v>104</v>
      </c>
      <c r="D4" s="4" t="s">
        <v>106</v>
      </c>
      <c r="E4" s="4" t="s">
        <v>103</v>
      </c>
      <c r="F4" s="4" t="s">
        <v>105</v>
      </c>
      <c r="G4" s="4">
        <v>20</v>
      </c>
      <c r="H4" s="4">
        <v>14</v>
      </c>
      <c r="I4" s="4">
        <v>20</v>
      </c>
      <c r="J4" s="4">
        <v>20</v>
      </c>
      <c r="K4" s="4">
        <v>20</v>
      </c>
      <c r="L4" s="4">
        <f t="shared" ref="L4:L36" si="0">SUM(G4:K4)</f>
        <v>94</v>
      </c>
      <c r="M4" s="4"/>
    </row>
    <row r="5" spans="1:13">
      <c r="A5" s="4">
        <v>2</v>
      </c>
      <c r="B5" s="4">
        <v>436</v>
      </c>
      <c r="C5" s="4" t="s">
        <v>253</v>
      </c>
      <c r="D5" s="4" t="s">
        <v>255</v>
      </c>
      <c r="E5" s="4" t="s">
        <v>254</v>
      </c>
      <c r="F5" s="4" t="s">
        <v>260</v>
      </c>
      <c r="G5" s="4">
        <v>20</v>
      </c>
      <c r="H5" s="4">
        <v>14</v>
      </c>
      <c r="I5" s="4">
        <v>20</v>
      </c>
      <c r="J5" s="4">
        <v>10</v>
      </c>
      <c r="K5" s="4">
        <v>20</v>
      </c>
      <c r="L5" s="4">
        <f t="shared" si="0"/>
        <v>84</v>
      </c>
      <c r="M5" s="4"/>
    </row>
    <row r="6" spans="1:13">
      <c r="A6" s="4">
        <v>3</v>
      </c>
      <c r="B6" s="4">
        <v>419</v>
      </c>
      <c r="C6" s="4" t="s">
        <v>225</v>
      </c>
      <c r="D6" s="4" t="s">
        <v>227</v>
      </c>
      <c r="E6" s="4" t="s">
        <v>228</v>
      </c>
      <c r="F6" s="4" t="s">
        <v>226</v>
      </c>
      <c r="G6" s="4">
        <v>20</v>
      </c>
      <c r="H6" s="4">
        <v>14</v>
      </c>
      <c r="I6" s="4">
        <v>5</v>
      </c>
      <c r="J6" s="4">
        <v>20</v>
      </c>
      <c r="K6" s="4">
        <v>20</v>
      </c>
      <c r="L6" s="4">
        <f t="shared" si="0"/>
        <v>79</v>
      </c>
      <c r="M6" s="4"/>
    </row>
    <row r="7" spans="1:13">
      <c r="A7" s="4">
        <v>4</v>
      </c>
      <c r="B7" s="4">
        <v>412</v>
      </c>
      <c r="C7" s="4" t="s">
        <v>53</v>
      </c>
      <c r="D7" s="4" t="s">
        <v>55</v>
      </c>
      <c r="E7" s="4" t="s">
        <v>213</v>
      </c>
      <c r="F7" s="4" t="s">
        <v>54</v>
      </c>
      <c r="G7" s="4">
        <v>20</v>
      </c>
      <c r="H7" s="4">
        <v>14</v>
      </c>
      <c r="I7" s="4">
        <v>20</v>
      </c>
      <c r="J7" s="4">
        <v>0</v>
      </c>
      <c r="K7" s="4">
        <v>20</v>
      </c>
      <c r="L7" s="4">
        <f t="shared" si="0"/>
        <v>74</v>
      </c>
      <c r="M7" s="4"/>
    </row>
    <row r="8" spans="1:13">
      <c r="A8" s="4">
        <v>5</v>
      </c>
      <c r="B8" s="4">
        <v>427</v>
      </c>
      <c r="C8" s="4" t="s">
        <v>179</v>
      </c>
      <c r="D8" s="4" t="s">
        <v>150</v>
      </c>
      <c r="E8" s="4" t="s">
        <v>178</v>
      </c>
      <c r="F8" s="4" t="s">
        <v>180</v>
      </c>
      <c r="G8" s="4">
        <v>20</v>
      </c>
      <c r="H8" s="4">
        <v>14</v>
      </c>
      <c r="I8" s="4">
        <v>20</v>
      </c>
      <c r="J8" s="4">
        <v>0</v>
      </c>
      <c r="K8" s="4">
        <v>20</v>
      </c>
      <c r="L8" s="4">
        <f t="shared" si="0"/>
        <v>74</v>
      </c>
      <c r="M8" s="4"/>
    </row>
    <row r="9" spans="1:13">
      <c r="A9" s="4">
        <v>6</v>
      </c>
      <c r="B9" s="4">
        <v>409</v>
      </c>
      <c r="C9" s="4" t="s">
        <v>57</v>
      </c>
      <c r="D9" s="4" t="s">
        <v>58</v>
      </c>
      <c r="E9" s="4" t="s">
        <v>216</v>
      </c>
      <c r="F9" s="4" t="s">
        <v>219</v>
      </c>
      <c r="G9" s="4">
        <v>20</v>
      </c>
      <c r="H9" s="4">
        <v>14</v>
      </c>
      <c r="I9" s="4">
        <v>14</v>
      </c>
      <c r="J9" s="4">
        <v>0</v>
      </c>
      <c r="K9" s="4">
        <v>20</v>
      </c>
      <c r="L9" s="4">
        <f t="shared" si="0"/>
        <v>68</v>
      </c>
      <c r="M9" s="4"/>
    </row>
    <row r="10" spans="1:13">
      <c r="A10" s="4">
        <v>7</v>
      </c>
      <c r="B10" s="4">
        <v>437</v>
      </c>
      <c r="C10" s="4" t="s">
        <v>128</v>
      </c>
      <c r="D10" s="4" t="s">
        <v>130</v>
      </c>
      <c r="E10" s="4" t="s">
        <v>131</v>
      </c>
      <c r="F10" s="4" t="s">
        <v>129</v>
      </c>
      <c r="G10" s="4">
        <v>20</v>
      </c>
      <c r="H10" s="4">
        <v>6</v>
      </c>
      <c r="I10" s="4">
        <v>20</v>
      </c>
      <c r="J10" s="4">
        <v>0</v>
      </c>
      <c r="K10" s="4">
        <v>20</v>
      </c>
      <c r="L10" s="4">
        <f t="shared" si="0"/>
        <v>66</v>
      </c>
      <c r="M10" s="4"/>
    </row>
    <row r="11" spans="1:13">
      <c r="A11" s="4">
        <v>8</v>
      </c>
      <c r="B11" s="4">
        <v>420</v>
      </c>
      <c r="C11" s="4" t="s">
        <v>100</v>
      </c>
      <c r="D11" s="4" t="s">
        <v>102</v>
      </c>
      <c r="E11" s="4" t="s">
        <v>103</v>
      </c>
      <c r="F11" s="4" t="s">
        <v>101</v>
      </c>
      <c r="G11" s="4">
        <v>20</v>
      </c>
      <c r="H11" s="4">
        <v>14</v>
      </c>
      <c r="I11" s="4">
        <v>5</v>
      </c>
      <c r="J11" s="4">
        <v>0</v>
      </c>
      <c r="K11" s="4">
        <v>20</v>
      </c>
      <c r="L11" s="4">
        <f t="shared" si="0"/>
        <v>59</v>
      </c>
      <c r="M11" s="4"/>
    </row>
    <row r="12" spans="1:13">
      <c r="A12" s="4">
        <v>9</v>
      </c>
      <c r="B12" s="4">
        <v>430</v>
      </c>
      <c r="C12" s="4" t="s">
        <v>187</v>
      </c>
      <c r="D12" s="4" t="s">
        <v>186</v>
      </c>
      <c r="E12" s="4" t="s">
        <v>178</v>
      </c>
      <c r="F12" s="4" t="s">
        <v>185</v>
      </c>
      <c r="G12" s="4">
        <v>20</v>
      </c>
      <c r="H12" s="4">
        <v>14</v>
      </c>
      <c r="I12" s="4">
        <v>5</v>
      </c>
      <c r="J12" s="4">
        <v>0</v>
      </c>
      <c r="K12" s="4">
        <v>20</v>
      </c>
      <c r="L12" s="4">
        <f t="shared" si="0"/>
        <v>59</v>
      </c>
      <c r="M12" s="4"/>
    </row>
    <row r="13" spans="1:13">
      <c r="A13" s="4">
        <v>10</v>
      </c>
      <c r="B13" s="4">
        <v>405</v>
      </c>
      <c r="C13" s="4" t="s">
        <v>148</v>
      </c>
      <c r="D13" s="4" t="s">
        <v>150</v>
      </c>
      <c r="E13" s="4" t="s">
        <v>140</v>
      </c>
      <c r="F13" s="4" t="s">
        <v>149</v>
      </c>
      <c r="G13" s="4">
        <v>0</v>
      </c>
      <c r="H13" s="4">
        <v>9</v>
      </c>
      <c r="I13" s="4">
        <v>20</v>
      </c>
      <c r="J13" s="4">
        <v>10</v>
      </c>
      <c r="K13" s="4">
        <v>20</v>
      </c>
      <c r="L13" s="4">
        <f t="shared" si="0"/>
        <v>59</v>
      </c>
      <c r="M13" s="4"/>
    </row>
    <row r="14" spans="1:13">
      <c r="A14" s="4">
        <v>11</v>
      </c>
      <c r="B14" s="4">
        <v>428</v>
      </c>
      <c r="C14" s="4" t="s">
        <v>176</v>
      </c>
      <c r="D14" s="4" t="s">
        <v>150</v>
      </c>
      <c r="E14" s="4" t="s">
        <v>178</v>
      </c>
      <c r="F14" s="4" t="s">
        <v>177</v>
      </c>
      <c r="G14" s="4">
        <v>20</v>
      </c>
      <c r="H14" s="4">
        <v>6</v>
      </c>
      <c r="I14" s="4">
        <v>2</v>
      </c>
      <c r="J14" s="4">
        <v>10</v>
      </c>
      <c r="K14" s="4">
        <v>20</v>
      </c>
      <c r="L14" s="4">
        <f t="shared" si="0"/>
        <v>58</v>
      </c>
      <c r="M14" s="4"/>
    </row>
    <row r="15" spans="1:13">
      <c r="A15" s="4">
        <v>12</v>
      </c>
      <c r="B15" s="4">
        <v>408</v>
      </c>
      <c r="C15" s="4" t="s">
        <v>59</v>
      </c>
      <c r="D15" s="4" t="s">
        <v>55</v>
      </c>
      <c r="E15" s="4" t="s">
        <v>213</v>
      </c>
      <c r="F15" s="4" t="s">
        <v>54</v>
      </c>
      <c r="G15" s="4">
        <v>20</v>
      </c>
      <c r="H15" s="4">
        <v>14</v>
      </c>
      <c r="I15" s="4">
        <v>0</v>
      </c>
      <c r="J15" s="4">
        <v>0</v>
      </c>
      <c r="K15" s="4">
        <v>20</v>
      </c>
      <c r="L15" s="4">
        <f t="shared" si="0"/>
        <v>54</v>
      </c>
      <c r="M15" s="4"/>
    </row>
    <row r="16" spans="1:13">
      <c r="A16" s="4">
        <v>13</v>
      </c>
      <c r="B16" s="4">
        <v>416</v>
      </c>
      <c r="C16" s="4" t="s">
        <v>233</v>
      </c>
      <c r="D16" s="4" t="s">
        <v>232</v>
      </c>
      <c r="E16" s="4" t="s">
        <v>231</v>
      </c>
      <c r="F16" s="4" t="s">
        <v>230</v>
      </c>
      <c r="G16" s="4">
        <v>0</v>
      </c>
      <c r="H16" s="4">
        <v>14</v>
      </c>
      <c r="I16" s="4">
        <v>20</v>
      </c>
      <c r="J16" s="4">
        <v>0</v>
      </c>
      <c r="K16" s="4">
        <v>20</v>
      </c>
      <c r="L16" s="4">
        <f t="shared" si="0"/>
        <v>54</v>
      </c>
      <c r="M16" s="4"/>
    </row>
    <row r="17" spans="1:13">
      <c r="A17" s="4">
        <v>14</v>
      </c>
      <c r="B17" s="4">
        <v>434</v>
      </c>
      <c r="C17" s="4" t="s">
        <v>256</v>
      </c>
      <c r="D17" s="4" t="s">
        <v>257</v>
      </c>
      <c r="E17" s="4" t="s">
        <v>258</v>
      </c>
      <c r="F17" s="4" t="s">
        <v>259</v>
      </c>
      <c r="G17" s="4">
        <v>20</v>
      </c>
      <c r="H17" s="4">
        <v>6</v>
      </c>
      <c r="I17" s="4">
        <v>5</v>
      </c>
      <c r="J17" s="4">
        <v>0</v>
      </c>
      <c r="K17" s="4">
        <v>20</v>
      </c>
      <c r="L17" s="4">
        <f t="shared" si="0"/>
        <v>51</v>
      </c>
      <c r="M17" s="4"/>
    </row>
    <row r="18" spans="1:13">
      <c r="A18" s="4">
        <v>15</v>
      </c>
      <c r="B18" s="4">
        <v>435</v>
      </c>
      <c r="C18" s="4" t="s">
        <v>192</v>
      </c>
      <c r="D18" s="4" t="s">
        <v>182</v>
      </c>
      <c r="E18" s="4" t="s">
        <v>178</v>
      </c>
      <c r="F18" s="4" t="s">
        <v>193</v>
      </c>
      <c r="G18" s="4">
        <v>20</v>
      </c>
      <c r="H18" s="4">
        <v>11</v>
      </c>
      <c r="I18" s="4">
        <v>20</v>
      </c>
      <c r="J18" s="4">
        <v>0</v>
      </c>
      <c r="K18" s="4">
        <v>0</v>
      </c>
      <c r="L18" s="4">
        <f t="shared" si="0"/>
        <v>51</v>
      </c>
      <c r="M18" s="4"/>
    </row>
    <row r="19" spans="1:13">
      <c r="A19" s="4">
        <v>16</v>
      </c>
      <c r="B19" s="4">
        <v>429</v>
      </c>
      <c r="C19" s="4" t="s">
        <v>181</v>
      </c>
      <c r="D19" s="4" t="s">
        <v>182</v>
      </c>
      <c r="E19" s="4" t="s">
        <v>178</v>
      </c>
      <c r="F19" s="4" t="s">
        <v>183</v>
      </c>
      <c r="G19" s="4">
        <v>20</v>
      </c>
      <c r="H19" s="4">
        <v>6</v>
      </c>
      <c r="I19" s="4">
        <v>20</v>
      </c>
      <c r="J19" s="4">
        <v>0</v>
      </c>
      <c r="K19" s="4">
        <v>3</v>
      </c>
      <c r="L19" s="4">
        <f t="shared" si="0"/>
        <v>49</v>
      </c>
      <c r="M19" s="4"/>
    </row>
    <row r="20" spans="1:13">
      <c r="A20" s="4">
        <v>17</v>
      </c>
      <c r="B20" s="4">
        <v>406</v>
      </c>
      <c r="C20" s="4" t="s">
        <v>60</v>
      </c>
      <c r="D20" s="4" t="s">
        <v>55</v>
      </c>
      <c r="E20" s="4" t="s">
        <v>213</v>
      </c>
      <c r="F20" s="4" t="s">
        <v>220</v>
      </c>
      <c r="G20" s="4">
        <v>20</v>
      </c>
      <c r="H20" s="4">
        <v>6</v>
      </c>
      <c r="I20" s="4">
        <v>20</v>
      </c>
      <c r="J20" s="4">
        <v>0</v>
      </c>
      <c r="K20" s="4">
        <v>0</v>
      </c>
      <c r="L20" s="4">
        <f t="shared" si="0"/>
        <v>46</v>
      </c>
      <c r="M20" s="4"/>
    </row>
    <row r="21" spans="1:13">
      <c r="A21" s="4">
        <v>18</v>
      </c>
      <c r="B21" s="4">
        <v>426</v>
      </c>
      <c r="C21" s="4" t="s">
        <v>184</v>
      </c>
      <c r="D21" s="4" t="s">
        <v>186</v>
      </c>
      <c r="E21" s="4" t="s">
        <v>178</v>
      </c>
      <c r="F21" s="4" t="s">
        <v>185</v>
      </c>
      <c r="G21" s="4">
        <v>0</v>
      </c>
      <c r="H21" s="4">
        <v>6</v>
      </c>
      <c r="I21" s="4">
        <v>20</v>
      </c>
      <c r="J21" s="4">
        <v>0</v>
      </c>
      <c r="K21" s="4">
        <v>20</v>
      </c>
      <c r="L21" s="4">
        <f t="shared" si="0"/>
        <v>46</v>
      </c>
      <c r="M21" s="4"/>
    </row>
    <row r="22" spans="1:13">
      <c r="A22" s="4">
        <v>19</v>
      </c>
      <c r="B22" s="4">
        <v>411</v>
      </c>
      <c r="C22" s="4" t="s">
        <v>49</v>
      </c>
      <c r="D22" s="4" t="s">
        <v>51</v>
      </c>
      <c r="E22" s="4" t="s">
        <v>212</v>
      </c>
      <c r="F22" s="4" t="s">
        <v>50</v>
      </c>
      <c r="G22" s="4">
        <v>20</v>
      </c>
      <c r="H22" s="4">
        <v>5</v>
      </c>
      <c r="I22" s="4">
        <v>20</v>
      </c>
      <c r="J22" s="4">
        <v>0</v>
      </c>
      <c r="K22" s="4">
        <v>0</v>
      </c>
      <c r="L22" s="4">
        <f t="shared" si="0"/>
        <v>45</v>
      </c>
      <c r="M22" s="4"/>
    </row>
    <row r="23" spans="1:13">
      <c r="A23" s="4">
        <v>20</v>
      </c>
      <c r="B23" s="4">
        <v>440</v>
      </c>
      <c r="C23" s="4" t="s">
        <v>56</v>
      </c>
      <c r="D23" s="4" t="s">
        <v>55</v>
      </c>
      <c r="E23" s="4" t="s">
        <v>213</v>
      </c>
      <c r="F23" s="4" t="s">
        <v>218</v>
      </c>
      <c r="G23" s="4">
        <v>20</v>
      </c>
      <c r="H23" s="4">
        <v>14</v>
      </c>
      <c r="I23" s="4">
        <v>7</v>
      </c>
      <c r="J23" s="4">
        <v>0</v>
      </c>
      <c r="K23" s="4">
        <v>0</v>
      </c>
      <c r="L23" s="4">
        <f t="shared" si="0"/>
        <v>41</v>
      </c>
      <c r="M23" s="4"/>
    </row>
    <row r="24" spans="1:13">
      <c r="A24" s="4">
        <v>21</v>
      </c>
      <c r="B24" s="4">
        <v>407</v>
      </c>
      <c r="C24" s="4" t="s">
        <v>61</v>
      </c>
      <c r="D24" s="4" t="s">
        <v>55</v>
      </c>
      <c r="E24" s="4" t="s">
        <v>213</v>
      </c>
      <c r="F24" s="4" t="s">
        <v>218</v>
      </c>
      <c r="G24" s="4">
        <v>20</v>
      </c>
      <c r="H24" s="4">
        <v>14</v>
      </c>
      <c r="I24" s="4">
        <v>2</v>
      </c>
      <c r="J24" s="4">
        <v>0</v>
      </c>
      <c r="K24" s="4">
        <v>0</v>
      </c>
      <c r="L24" s="4">
        <f t="shared" si="0"/>
        <v>36</v>
      </c>
      <c r="M24" s="4"/>
    </row>
    <row r="25" spans="1:13">
      <c r="A25" s="4">
        <v>22</v>
      </c>
      <c r="B25" s="4">
        <v>432</v>
      </c>
      <c r="C25" s="4" t="s">
        <v>196</v>
      </c>
      <c r="D25" s="4" t="s">
        <v>150</v>
      </c>
      <c r="E25" s="4" t="s">
        <v>178</v>
      </c>
      <c r="F25" s="4" t="s">
        <v>195</v>
      </c>
      <c r="G25" s="4">
        <v>0</v>
      </c>
      <c r="H25" s="4">
        <v>6</v>
      </c>
      <c r="I25" s="4">
        <v>2</v>
      </c>
      <c r="J25" s="4">
        <v>0</v>
      </c>
      <c r="K25" s="4">
        <v>20</v>
      </c>
      <c r="L25" s="4">
        <f t="shared" si="0"/>
        <v>28</v>
      </c>
      <c r="M25" s="4"/>
    </row>
    <row r="26" spans="1:13">
      <c r="A26" s="4">
        <v>23</v>
      </c>
      <c r="B26" s="4">
        <v>417</v>
      </c>
      <c r="C26" s="4" t="s">
        <v>234</v>
      </c>
      <c r="D26" s="4" t="s">
        <v>227</v>
      </c>
      <c r="E26" s="4" t="s">
        <v>228</v>
      </c>
      <c r="F26" s="4" t="s">
        <v>235</v>
      </c>
      <c r="G26" s="4">
        <v>5</v>
      </c>
      <c r="H26" s="4">
        <v>0</v>
      </c>
      <c r="I26" s="4">
        <v>2</v>
      </c>
      <c r="J26" s="4">
        <v>0</v>
      </c>
      <c r="K26" s="4">
        <v>20</v>
      </c>
      <c r="L26" s="4">
        <f t="shared" si="0"/>
        <v>27</v>
      </c>
      <c r="M26" s="4"/>
    </row>
    <row r="27" spans="1:13">
      <c r="A27" s="4">
        <v>24</v>
      </c>
      <c r="B27" s="4">
        <v>422</v>
      </c>
      <c r="C27" s="4" t="s">
        <v>107</v>
      </c>
      <c r="D27" s="4" t="s">
        <v>109</v>
      </c>
      <c r="E27" s="4" t="s">
        <v>110</v>
      </c>
      <c r="F27" s="4" t="s">
        <v>108</v>
      </c>
      <c r="G27" s="4">
        <v>20</v>
      </c>
      <c r="H27" s="4">
        <v>4</v>
      </c>
      <c r="I27" s="4">
        <v>0</v>
      </c>
      <c r="J27" s="4">
        <v>0</v>
      </c>
      <c r="K27" s="4">
        <v>0</v>
      </c>
      <c r="L27" s="4">
        <f t="shared" si="0"/>
        <v>24</v>
      </c>
      <c r="M27" s="4"/>
    </row>
    <row r="28" spans="1:13">
      <c r="A28" s="4">
        <v>25</v>
      </c>
      <c r="B28" s="4">
        <v>403</v>
      </c>
      <c r="C28" s="4" t="s">
        <v>138</v>
      </c>
      <c r="D28" s="4" t="s">
        <v>141</v>
      </c>
      <c r="E28" s="4" t="s">
        <v>140</v>
      </c>
      <c r="F28" s="4" t="s">
        <v>139</v>
      </c>
      <c r="G28" s="4">
        <v>0</v>
      </c>
      <c r="H28" s="4">
        <v>15</v>
      </c>
      <c r="I28" s="4">
        <v>5</v>
      </c>
      <c r="J28" s="4">
        <v>0</v>
      </c>
      <c r="K28" s="4">
        <v>0</v>
      </c>
      <c r="L28" s="4">
        <f t="shared" si="0"/>
        <v>20</v>
      </c>
      <c r="M28" s="4"/>
    </row>
    <row r="29" spans="1:13">
      <c r="A29" s="4">
        <v>26</v>
      </c>
      <c r="B29" s="4">
        <v>404</v>
      </c>
      <c r="C29" s="4" t="s">
        <v>142</v>
      </c>
      <c r="D29" s="4" t="s">
        <v>141</v>
      </c>
      <c r="E29" s="4" t="s">
        <v>140</v>
      </c>
      <c r="F29" s="4" t="s">
        <v>139</v>
      </c>
      <c r="G29" s="4">
        <v>0</v>
      </c>
      <c r="H29" s="4">
        <v>0</v>
      </c>
      <c r="I29" s="4">
        <v>0</v>
      </c>
      <c r="J29" s="4">
        <v>0</v>
      </c>
      <c r="K29" s="4">
        <v>20</v>
      </c>
      <c r="L29" s="4">
        <f t="shared" si="0"/>
        <v>20</v>
      </c>
      <c r="M29" s="4"/>
    </row>
    <row r="30" spans="1:13">
      <c r="A30" s="4">
        <v>27</v>
      </c>
      <c r="B30" s="4">
        <v>421</v>
      </c>
      <c r="C30" s="4" t="s">
        <v>111</v>
      </c>
      <c r="D30" s="4" t="s">
        <v>106</v>
      </c>
      <c r="E30" s="4" t="s">
        <v>103</v>
      </c>
      <c r="F30" s="4" t="s">
        <v>112</v>
      </c>
      <c r="G30" s="4">
        <v>0</v>
      </c>
      <c r="H30" s="4">
        <v>15</v>
      </c>
      <c r="I30" s="4">
        <v>5</v>
      </c>
      <c r="J30" s="4">
        <v>0</v>
      </c>
      <c r="K30" s="4">
        <v>0</v>
      </c>
      <c r="L30" s="4">
        <f t="shared" si="0"/>
        <v>20</v>
      </c>
      <c r="M30" s="4"/>
    </row>
    <row r="31" spans="1:13">
      <c r="A31" s="4">
        <v>28</v>
      </c>
      <c r="B31" s="4">
        <v>413</v>
      </c>
      <c r="C31" s="4" t="s">
        <v>169</v>
      </c>
      <c r="D31" s="4" t="s">
        <v>171</v>
      </c>
      <c r="E31" s="4" t="s">
        <v>172</v>
      </c>
      <c r="F31" s="4" t="s">
        <v>170</v>
      </c>
      <c r="G31" s="4">
        <v>0</v>
      </c>
      <c r="H31" s="4">
        <v>6</v>
      </c>
      <c r="I31" s="4">
        <v>0</v>
      </c>
      <c r="J31" s="4">
        <v>10</v>
      </c>
      <c r="K31" s="4">
        <v>0</v>
      </c>
      <c r="L31" s="4">
        <f t="shared" si="0"/>
        <v>16</v>
      </c>
      <c r="M31" s="4"/>
    </row>
    <row r="32" spans="1:13">
      <c r="A32" s="4">
        <v>29</v>
      </c>
      <c r="B32" s="4">
        <v>418</v>
      </c>
      <c r="C32" s="4" t="s">
        <v>229</v>
      </c>
      <c r="D32" s="4" t="s">
        <v>232</v>
      </c>
      <c r="E32" s="4" t="s">
        <v>231</v>
      </c>
      <c r="F32" s="4" t="s">
        <v>230</v>
      </c>
      <c r="G32" s="4">
        <v>0</v>
      </c>
      <c r="H32" s="4">
        <v>10</v>
      </c>
      <c r="I32" s="4">
        <v>0</v>
      </c>
      <c r="J32" s="4">
        <v>0</v>
      </c>
      <c r="K32" s="4">
        <v>0</v>
      </c>
      <c r="L32" s="4">
        <f t="shared" si="0"/>
        <v>10</v>
      </c>
      <c r="M32" s="4"/>
    </row>
    <row r="33" spans="1:13">
      <c r="A33" s="4">
        <v>30</v>
      </c>
      <c r="B33" s="4">
        <v>433</v>
      </c>
      <c r="C33" s="4" t="s">
        <v>194</v>
      </c>
      <c r="D33" s="4" t="s">
        <v>150</v>
      </c>
      <c r="E33" s="4" t="s">
        <v>178</v>
      </c>
      <c r="F33" s="4" t="s">
        <v>195</v>
      </c>
      <c r="G33" s="4">
        <v>0</v>
      </c>
      <c r="H33" s="4">
        <v>6</v>
      </c>
      <c r="I33" s="4">
        <v>2</v>
      </c>
      <c r="J33" s="4">
        <v>0</v>
      </c>
      <c r="K33" s="4">
        <v>0</v>
      </c>
      <c r="L33" s="4">
        <f t="shared" si="0"/>
        <v>8</v>
      </c>
      <c r="M33" s="4"/>
    </row>
    <row r="34" spans="1:13">
      <c r="A34" s="4">
        <v>31</v>
      </c>
      <c r="B34" s="4">
        <v>438</v>
      </c>
      <c r="C34" s="4" t="s">
        <v>188</v>
      </c>
      <c r="D34" s="4" t="s">
        <v>189</v>
      </c>
      <c r="E34" s="4" t="s">
        <v>190</v>
      </c>
      <c r="F34" s="4" t="s">
        <v>191</v>
      </c>
      <c r="G34" s="4">
        <v>0</v>
      </c>
      <c r="H34" s="4">
        <v>6</v>
      </c>
      <c r="I34" s="4">
        <v>2</v>
      </c>
      <c r="J34" s="4">
        <v>0</v>
      </c>
      <c r="K34" s="4">
        <v>0</v>
      </c>
      <c r="L34" s="4">
        <f t="shared" si="0"/>
        <v>8</v>
      </c>
      <c r="M34" s="4"/>
    </row>
    <row r="35" spans="1:13">
      <c r="A35" s="4">
        <v>32</v>
      </c>
      <c r="B35" s="4">
        <v>431</v>
      </c>
      <c r="C35" s="4" t="s">
        <v>132</v>
      </c>
      <c r="D35" s="4" t="s">
        <v>130</v>
      </c>
      <c r="E35" s="4" t="s">
        <v>131</v>
      </c>
      <c r="F35" s="4" t="s">
        <v>133</v>
      </c>
      <c r="G35" s="4">
        <v>0</v>
      </c>
      <c r="H35" s="4">
        <v>5</v>
      </c>
      <c r="I35" s="4">
        <v>2</v>
      </c>
      <c r="J35" s="4">
        <v>0</v>
      </c>
      <c r="K35" s="4">
        <v>0</v>
      </c>
      <c r="L35" s="4">
        <f t="shared" si="0"/>
        <v>7</v>
      </c>
      <c r="M35" s="4"/>
    </row>
    <row r="36" spans="1:13">
      <c r="A36" s="4">
        <v>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f t="shared" si="0"/>
        <v>0</v>
      </c>
      <c r="M36" s="4"/>
    </row>
    <row r="37" spans="1:13">
      <c r="A37" s="4">
        <v>34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>
        <f t="shared" ref="L37:L67" si="1">SUM(G37:K37)</f>
        <v>0</v>
      </c>
      <c r="M37" s="4"/>
    </row>
    <row r="38" spans="1:13">
      <c r="A38" s="4">
        <v>35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>
        <f t="shared" si="1"/>
        <v>0</v>
      </c>
      <c r="M38" s="4"/>
    </row>
    <row r="39" spans="1:13">
      <c r="A39" s="4">
        <v>36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>
        <f t="shared" si="1"/>
        <v>0</v>
      </c>
      <c r="M39" s="4"/>
    </row>
    <row r="40" spans="1:13">
      <c r="A40" s="4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>
        <f t="shared" si="1"/>
        <v>0</v>
      </c>
      <c r="M40" s="4"/>
    </row>
    <row r="41" spans="1:13">
      <c r="A41" s="4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>
        <f t="shared" si="1"/>
        <v>0</v>
      </c>
      <c r="M41" s="4"/>
    </row>
    <row r="42" spans="1:13">
      <c r="A42" s="4">
        <v>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>
        <f t="shared" si="1"/>
        <v>0</v>
      </c>
      <c r="M42" s="4"/>
    </row>
    <row r="43" spans="1:1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>
        <f t="shared" si="1"/>
        <v>0</v>
      </c>
      <c r="M43" s="4"/>
    </row>
    <row r="44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f t="shared" si="1"/>
        <v>0</v>
      </c>
      <c r="M44" s="4"/>
    </row>
    <row r="45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f t="shared" si="1"/>
        <v>0</v>
      </c>
      <c r="M45" s="4"/>
    </row>
    <row r="46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>
        <f t="shared" si="1"/>
        <v>0</v>
      </c>
      <c r="M46" s="4"/>
    </row>
    <row r="47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>
        <f t="shared" si="1"/>
        <v>0</v>
      </c>
      <c r="M47" s="4"/>
    </row>
    <row r="48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>
        <f t="shared" si="1"/>
        <v>0</v>
      </c>
      <c r="M48" s="4"/>
    </row>
    <row r="49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>
        <f t="shared" si="1"/>
        <v>0</v>
      </c>
      <c r="M49" s="4"/>
    </row>
    <row r="50" spans="1:1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f t="shared" si="1"/>
        <v>0</v>
      </c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>
        <f t="shared" si="1"/>
        <v>0</v>
      </c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>
        <f t="shared" si="1"/>
        <v>0</v>
      </c>
      <c r="M52" s="4"/>
    </row>
    <row r="53" spans="1:1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>
        <f t="shared" si="1"/>
        <v>0</v>
      </c>
      <c r="M53" s="4"/>
    </row>
    <row r="54" spans="1:1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>
        <f t="shared" si="1"/>
        <v>0</v>
      </c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>
        <f t="shared" si="1"/>
        <v>0</v>
      </c>
      <c r="M55" s="4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>
        <f t="shared" si="1"/>
        <v>0</v>
      </c>
      <c r="M56" s="4"/>
    </row>
    <row r="57" spans="1:1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>
        <f t="shared" si="1"/>
        <v>0</v>
      </c>
      <c r="M57" s="4"/>
    </row>
    <row r="58" spans="1:1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>
        <f t="shared" si="1"/>
        <v>0</v>
      </c>
      <c r="M58" s="4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>
        <f t="shared" si="1"/>
        <v>0</v>
      </c>
      <c r="M59" s="4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>
        <f t="shared" si="1"/>
        <v>0</v>
      </c>
      <c r="M60" s="4"/>
    </row>
    <row r="61" spans="1:1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>
        <f t="shared" si="1"/>
        <v>0</v>
      </c>
      <c r="M61" s="4"/>
    </row>
    <row r="62" spans="1:1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>
        <f t="shared" si="1"/>
        <v>0</v>
      </c>
      <c r="M62" s="4"/>
    </row>
    <row r="63" spans="1:1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>
        <f t="shared" si="1"/>
        <v>0</v>
      </c>
      <c r="M63" s="4"/>
    </row>
    <row r="64" spans="1:1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>
        <f t="shared" si="1"/>
        <v>0</v>
      </c>
      <c r="M64" s="4"/>
    </row>
    <row r="65" spans="1:1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>
        <f t="shared" si="1"/>
        <v>0</v>
      </c>
      <c r="M65" s="4"/>
    </row>
    <row r="66" spans="1:1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>
        <f t="shared" si="1"/>
        <v>0</v>
      </c>
      <c r="M66" s="4"/>
    </row>
    <row r="67" spans="1:1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>
        <f t="shared" si="1"/>
        <v>0</v>
      </c>
      <c r="M67" s="4"/>
    </row>
    <row r="68" spans="1:1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>
        <f t="shared" ref="L68:L100" si="2">SUM(G68:K68)</f>
        <v>0</v>
      </c>
      <c r="M68" s="4"/>
    </row>
    <row r="69" spans="1:1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>
        <f t="shared" si="2"/>
        <v>0</v>
      </c>
      <c r="M69" s="4"/>
    </row>
    <row r="70" spans="1:1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>
        <f t="shared" si="2"/>
        <v>0</v>
      </c>
      <c r="M70" s="4"/>
    </row>
    <row r="71" spans="1:1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>
        <f t="shared" si="2"/>
        <v>0</v>
      </c>
      <c r="M71" s="4"/>
    </row>
    <row r="72" spans="1:1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>
        <f t="shared" si="2"/>
        <v>0</v>
      </c>
      <c r="M72" s="4"/>
    </row>
    <row r="73" spans="1:1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>
        <f t="shared" si="2"/>
        <v>0</v>
      </c>
      <c r="M73" s="4"/>
    </row>
    <row r="74" spans="1:1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f t="shared" si="2"/>
        <v>0</v>
      </c>
      <c r="M74" s="4"/>
    </row>
    <row r="75" spans="1:1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>
        <f t="shared" si="2"/>
        <v>0</v>
      </c>
      <c r="M75" s="4"/>
    </row>
    <row r="76" spans="1:1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>
        <f t="shared" si="2"/>
        <v>0</v>
      </c>
      <c r="M76" s="4"/>
    </row>
    <row r="77" spans="1:1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>
        <f t="shared" si="2"/>
        <v>0</v>
      </c>
      <c r="M77" s="4"/>
    </row>
    <row r="78" spans="1:1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>
        <f t="shared" si="2"/>
        <v>0</v>
      </c>
      <c r="M78" s="4"/>
    </row>
    <row r="79" spans="1:1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>
        <f t="shared" si="2"/>
        <v>0</v>
      </c>
      <c r="M79" s="4"/>
    </row>
    <row r="80" spans="1:1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>
        <f t="shared" si="2"/>
        <v>0</v>
      </c>
      <c r="M80" s="4"/>
    </row>
    <row r="81" spans="1:1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>
        <f t="shared" si="2"/>
        <v>0</v>
      </c>
      <c r="M81" s="4"/>
    </row>
    <row r="82" spans="1:1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>
        <f t="shared" si="2"/>
        <v>0</v>
      </c>
      <c r="M82" s="4"/>
    </row>
    <row r="83" spans="1:1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>
        <f t="shared" si="2"/>
        <v>0</v>
      </c>
      <c r="M83" s="4"/>
    </row>
    <row r="84" spans="1:1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>
        <f t="shared" si="2"/>
        <v>0</v>
      </c>
      <c r="M84" s="4"/>
    </row>
    <row r="85" spans="1:1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>
        <f t="shared" si="2"/>
        <v>0</v>
      </c>
      <c r="M85" s="4"/>
    </row>
    <row r="86" spans="1:1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>
        <f t="shared" si="2"/>
        <v>0</v>
      </c>
      <c r="M86" s="4"/>
    </row>
    <row r="87" spans="1:1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>
        <f t="shared" si="2"/>
        <v>0</v>
      </c>
      <c r="M87" s="4"/>
    </row>
    <row r="88" spans="1:1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>
        <f t="shared" si="2"/>
        <v>0</v>
      </c>
      <c r="M88" s="4"/>
    </row>
    <row r="89" spans="1:1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>
        <f t="shared" si="2"/>
        <v>0</v>
      </c>
      <c r="M89" s="4"/>
    </row>
    <row r="90" spans="1:1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>
        <f t="shared" si="2"/>
        <v>0</v>
      </c>
      <c r="M90" s="4"/>
    </row>
    <row r="91" spans="1:1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>
        <f t="shared" si="2"/>
        <v>0</v>
      </c>
      <c r="M91" s="4"/>
    </row>
    <row r="92" spans="1:1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>
        <f t="shared" si="2"/>
        <v>0</v>
      </c>
      <c r="M92" s="4"/>
    </row>
    <row r="93" spans="1:1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>
        <f t="shared" si="2"/>
        <v>0</v>
      </c>
      <c r="M93" s="4"/>
    </row>
    <row r="94" spans="1:1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>
        <f t="shared" si="2"/>
        <v>0</v>
      </c>
      <c r="M94" s="4"/>
    </row>
    <row r="95" spans="1:1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>
        <f t="shared" si="2"/>
        <v>0</v>
      </c>
      <c r="M95" s="4"/>
    </row>
    <row r="96" spans="1:1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2"/>
        <v>0</v>
      </c>
      <c r="M96" s="4"/>
    </row>
    <row r="97" spans="1:1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2"/>
        <v>0</v>
      </c>
      <c r="M97" s="4"/>
    </row>
    <row r="98" spans="1:1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2"/>
        <v>0</v>
      </c>
      <c r="M98" s="4"/>
    </row>
    <row r="99" spans="1:1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2"/>
        <v>0</v>
      </c>
      <c r="M99" s="4"/>
    </row>
    <row r="100" spans="1:1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2"/>
        <v>0</v>
      </c>
      <c r="M100" s="4"/>
    </row>
    <row r="101" spans="1:13" s="6" customForma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s="6" customForma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</sheetData>
  <dataConsolidate/>
  <mergeCells count="10">
    <mergeCell ref="A1:M1"/>
    <mergeCell ref="G2:K2"/>
    <mergeCell ref="L2:L3"/>
    <mergeCell ref="M2:M3"/>
    <mergeCell ref="F2:F3"/>
    <mergeCell ref="E2:E3"/>
    <mergeCell ref="D2:D3"/>
    <mergeCell ref="C2:C3"/>
    <mergeCell ref="B2:B3"/>
    <mergeCell ref="A2:A3"/>
  </mergeCells>
  <phoneticPr fontId="1" type="noConversion"/>
  <pageMargins left="0.15" right="0.15" top="0.19" bottom="0.19" header="0.5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623"/>
  <sheetViews>
    <sheetView tabSelected="1" topLeftCell="B1" workbookViewId="0">
      <selection activeCell="E16" sqref="E16"/>
    </sheetView>
  </sheetViews>
  <sheetFormatPr defaultRowHeight="15.75"/>
  <cols>
    <col min="1" max="1" width="5.28515625" style="1" hidden="1" customWidth="1"/>
    <col min="2" max="2" width="8.28515625" style="1" bestFit="1" customWidth="1"/>
    <col min="3" max="3" width="20.85546875" style="1" customWidth="1"/>
    <col min="4" max="4" width="31" style="1" customWidth="1"/>
    <col min="5" max="5" width="23.42578125" style="1" customWidth="1"/>
    <col min="6" max="6" width="25.42578125" style="1" customWidth="1"/>
    <col min="7" max="7" width="6.42578125" style="1" customWidth="1"/>
    <col min="8" max="8" width="6.7109375" style="1" customWidth="1"/>
    <col min="9" max="9" width="6" style="1" customWidth="1"/>
    <col min="10" max="10" width="6.7109375" style="1" customWidth="1"/>
    <col min="11" max="11" width="6" style="1" customWidth="1"/>
    <col min="12" max="12" width="6.42578125" style="1" customWidth="1"/>
    <col min="13" max="13" width="13" style="1" customWidth="1"/>
    <col min="14" max="16384" width="9.140625" style="3"/>
  </cols>
  <sheetData>
    <row r="1" spans="1:13" s="1" customFormat="1" ht="52.5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s="2" customFormat="1">
      <c r="A2" s="26" t="s">
        <v>14</v>
      </c>
      <c r="B2" s="27" t="s">
        <v>0</v>
      </c>
      <c r="C2" s="27" t="s">
        <v>9</v>
      </c>
      <c r="D2" s="27" t="s">
        <v>1</v>
      </c>
      <c r="E2" s="27" t="s">
        <v>2</v>
      </c>
      <c r="F2" s="27" t="s">
        <v>3</v>
      </c>
      <c r="G2" s="27" t="s">
        <v>12</v>
      </c>
      <c r="H2" s="27"/>
      <c r="I2" s="27"/>
      <c r="J2" s="27"/>
      <c r="K2" s="27"/>
      <c r="L2" s="28" t="s">
        <v>11</v>
      </c>
      <c r="M2" s="27" t="s">
        <v>13</v>
      </c>
    </row>
    <row r="3" spans="1:13">
      <c r="A3" s="27"/>
      <c r="B3" s="27"/>
      <c r="C3" s="27"/>
      <c r="D3" s="27"/>
      <c r="E3" s="27"/>
      <c r="F3" s="27"/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28"/>
      <c r="M3" s="27"/>
    </row>
    <row r="4" spans="1:13">
      <c r="A4" s="4">
        <v>1</v>
      </c>
      <c r="B4" s="4">
        <v>511</v>
      </c>
      <c r="C4" s="4" t="s">
        <v>115</v>
      </c>
      <c r="D4" s="4" t="s">
        <v>102</v>
      </c>
      <c r="E4" s="4" t="s">
        <v>103</v>
      </c>
      <c r="F4" s="4" t="s">
        <v>116</v>
      </c>
      <c r="G4" s="4">
        <v>10</v>
      </c>
      <c r="H4" s="4">
        <v>20</v>
      </c>
      <c r="I4" s="4">
        <v>20</v>
      </c>
      <c r="J4" s="4">
        <v>0</v>
      </c>
      <c r="K4" s="4">
        <v>20</v>
      </c>
      <c r="L4" s="4">
        <f t="shared" ref="L4:L21" si="0">SUM(G4:K4)</f>
        <v>70</v>
      </c>
      <c r="M4" s="4"/>
    </row>
    <row r="5" spans="1:13">
      <c r="A5" s="4">
        <v>2</v>
      </c>
      <c r="B5" s="4">
        <v>513</v>
      </c>
      <c r="C5" s="4" t="s">
        <v>261</v>
      </c>
      <c r="D5" s="4" t="s">
        <v>262</v>
      </c>
      <c r="E5" s="4" t="s">
        <v>263</v>
      </c>
      <c r="F5" s="4" t="s">
        <v>264</v>
      </c>
      <c r="G5" s="4">
        <v>20</v>
      </c>
      <c r="H5" s="4">
        <v>0</v>
      </c>
      <c r="I5" s="4">
        <v>20</v>
      </c>
      <c r="J5" s="4">
        <v>2</v>
      </c>
      <c r="K5" s="4">
        <v>20</v>
      </c>
      <c r="L5" s="4">
        <f t="shared" si="0"/>
        <v>62</v>
      </c>
      <c r="M5" s="4"/>
    </row>
    <row r="6" spans="1:13">
      <c r="A6" s="4">
        <v>3</v>
      </c>
      <c r="B6" s="4">
        <v>505</v>
      </c>
      <c r="C6" s="4" t="s">
        <v>66</v>
      </c>
      <c r="D6" s="4" t="s">
        <v>67</v>
      </c>
      <c r="E6" s="4" t="s">
        <v>214</v>
      </c>
      <c r="F6" s="4" t="s">
        <v>221</v>
      </c>
      <c r="G6" s="4">
        <v>20</v>
      </c>
      <c r="H6" s="4">
        <v>0</v>
      </c>
      <c r="I6" s="4">
        <v>20</v>
      </c>
      <c r="J6" s="4">
        <v>0</v>
      </c>
      <c r="K6" s="4">
        <v>20</v>
      </c>
      <c r="L6" s="4">
        <f t="shared" si="0"/>
        <v>60</v>
      </c>
      <c r="M6" s="4"/>
    </row>
    <row r="7" spans="1:13">
      <c r="A7" s="4">
        <v>4</v>
      </c>
      <c r="B7" s="4">
        <v>502</v>
      </c>
      <c r="C7" s="4" t="s">
        <v>143</v>
      </c>
      <c r="D7" s="4" t="s">
        <v>141</v>
      </c>
      <c r="E7" s="4" t="s">
        <v>140</v>
      </c>
      <c r="F7" s="4" t="s">
        <v>144</v>
      </c>
      <c r="G7" s="4">
        <v>16</v>
      </c>
      <c r="H7" s="4">
        <v>20</v>
      </c>
      <c r="I7" s="4">
        <v>0</v>
      </c>
      <c r="J7" s="4">
        <v>20</v>
      </c>
      <c r="K7" s="4">
        <v>0</v>
      </c>
      <c r="L7" s="4">
        <f t="shared" si="0"/>
        <v>56</v>
      </c>
      <c r="M7" s="4"/>
    </row>
    <row r="8" spans="1:13">
      <c r="A8" s="4">
        <v>5</v>
      </c>
      <c r="B8" s="4">
        <v>510</v>
      </c>
      <c r="C8" s="4" t="s">
        <v>117</v>
      </c>
      <c r="D8" s="4" t="s">
        <v>102</v>
      </c>
      <c r="E8" s="4" t="s">
        <v>103</v>
      </c>
      <c r="F8" s="4" t="s">
        <v>114</v>
      </c>
      <c r="G8" s="4">
        <v>20</v>
      </c>
      <c r="H8" s="4">
        <v>0</v>
      </c>
      <c r="I8" s="4">
        <v>0</v>
      </c>
      <c r="J8" s="4">
        <v>3</v>
      </c>
      <c r="K8" s="4">
        <v>20</v>
      </c>
      <c r="L8" s="4">
        <f t="shared" si="0"/>
        <v>43</v>
      </c>
      <c r="M8" s="4"/>
    </row>
    <row r="9" spans="1:13">
      <c r="A9" s="4">
        <v>6</v>
      </c>
      <c r="B9" s="4">
        <v>506</v>
      </c>
      <c r="C9" s="4" t="s">
        <v>62</v>
      </c>
      <c r="D9" s="4" t="s">
        <v>64</v>
      </c>
      <c r="E9" s="4" t="s">
        <v>212</v>
      </c>
      <c r="F9" s="4" t="s">
        <v>63</v>
      </c>
      <c r="G9" s="4">
        <v>20</v>
      </c>
      <c r="H9" s="4">
        <v>0</v>
      </c>
      <c r="I9" s="4">
        <v>20</v>
      </c>
      <c r="J9" s="4">
        <v>0</v>
      </c>
      <c r="K9" s="4">
        <v>0</v>
      </c>
      <c r="L9" s="4">
        <f t="shared" si="0"/>
        <v>40</v>
      </c>
      <c r="M9" s="4"/>
    </row>
    <row r="10" spans="1:13">
      <c r="A10" s="4">
        <v>7</v>
      </c>
      <c r="B10" s="4">
        <v>504</v>
      </c>
      <c r="C10" s="4" t="s">
        <v>65</v>
      </c>
      <c r="D10" s="4" t="s">
        <v>64</v>
      </c>
      <c r="E10" s="4" t="s">
        <v>212</v>
      </c>
      <c r="F10" s="4" t="s">
        <v>63</v>
      </c>
      <c r="G10" s="4">
        <v>20</v>
      </c>
      <c r="H10" s="4">
        <v>0</v>
      </c>
      <c r="I10" s="4">
        <v>0</v>
      </c>
      <c r="J10" s="4">
        <v>20</v>
      </c>
      <c r="K10" s="4">
        <v>0</v>
      </c>
      <c r="L10" s="4">
        <f t="shared" si="0"/>
        <v>40</v>
      </c>
      <c r="M10" s="4"/>
    </row>
    <row r="11" spans="1:13">
      <c r="A11" s="4">
        <v>8</v>
      </c>
      <c r="B11" s="4">
        <v>507</v>
      </c>
      <c r="C11" s="4" t="s">
        <v>241</v>
      </c>
      <c r="D11" s="4" t="s">
        <v>232</v>
      </c>
      <c r="E11" s="4" t="s">
        <v>231</v>
      </c>
      <c r="F11" s="4" t="s">
        <v>242</v>
      </c>
      <c r="G11" s="4">
        <v>16</v>
      </c>
      <c r="H11" s="4">
        <v>0</v>
      </c>
      <c r="I11" s="4">
        <v>0</v>
      </c>
      <c r="J11" s="4">
        <v>0</v>
      </c>
      <c r="K11" s="4">
        <v>20</v>
      </c>
      <c r="L11" s="4">
        <f t="shared" si="0"/>
        <v>36</v>
      </c>
      <c r="M11" s="4"/>
    </row>
    <row r="12" spans="1:13">
      <c r="A12" s="4">
        <v>9</v>
      </c>
      <c r="B12" s="4">
        <v>501</v>
      </c>
      <c r="C12" s="4" t="s">
        <v>145</v>
      </c>
      <c r="D12" s="4" t="s">
        <v>130</v>
      </c>
      <c r="E12" s="4" t="s">
        <v>147</v>
      </c>
      <c r="F12" s="4" t="s">
        <v>146</v>
      </c>
      <c r="G12" s="4">
        <v>20</v>
      </c>
      <c r="H12" s="4">
        <v>0</v>
      </c>
      <c r="I12" s="4">
        <v>0</v>
      </c>
      <c r="J12" s="4">
        <v>5</v>
      </c>
      <c r="K12" s="4">
        <v>0</v>
      </c>
      <c r="L12" s="4">
        <f t="shared" si="0"/>
        <v>25</v>
      </c>
      <c r="M12" s="4"/>
    </row>
    <row r="13" spans="1:13">
      <c r="A13" s="4">
        <v>10</v>
      </c>
      <c r="B13" s="4">
        <v>512</v>
      </c>
      <c r="C13" s="4" t="s">
        <v>113</v>
      </c>
      <c r="D13" s="4" t="s">
        <v>102</v>
      </c>
      <c r="E13" s="4" t="s">
        <v>103</v>
      </c>
      <c r="F13" s="4" t="s">
        <v>114</v>
      </c>
      <c r="G13" s="4">
        <v>20</v>
      </c>
      <c r="H13" s="4">
        <v>0</v>
      </c>
      <c r="I13" s="4">
        <v>0</v>
      </c>
      <c r="J13" s="4">
        <v>0</v>
      </c>
      <c r="K13" s="4">
        <v>0</v>
      </c>
      <c r="L13" s="4">
        <f t="shared" si="0"/>
        <v>20</v>
      </c>
      <c r="M13" s="4"/>
    </row>
    <row r="14" spans="1:13">
      <c r="A14" s="4">
        <v>11</v>
      </c>
      <c r="B14" s="4">
        <v>515</v>
      </c>
      <c r="C14" s="4" t="s">
        <v>238</v>
      </c>
      <c r="D14" s="4" t="s">
        <v>227</v>
      </c>
      <c r="E14" s="4" t="s">
        <v>228</v>
      </c>
      <c r="F14" s="4" t="s">
        <v>239</v>
      </c>
      <c r="G14" s="4">
        <v>20</v>
      </c>
      <c r="H14" s="4">
        <v>0</v>
      </c>
      <c r="I14" s="4">
        <v>0</v>
      </c>
      <c r="J14" s="4">
        <v>0</v>
      </c>
      <c r="K14" s="4">
        <v>0</v>
      </c>
      <c r="L14" s="4">
        <f t="shared" si="0"/>
        <v>20</v>
      </c>
      <c r="M14" s="4"/>
    </row>
    <row r="15" spans="1:13">
      <c r="A15" s="4">
        <v>12</v>
      </c>
      <c r="B15" s="4">
        <v>503</v>
      </c>
      <c r="C15" s="4" t="s">
        <v>157</v>
      </c>
      <c r="D15" s="4" t="s">
        <v>156</v>
      </c>
      <c r="E15" s="4" t="s">
        <v>140</v>
      </c>
      <c r="F15" s="4" t="s">
        <v>158</v>
      </c>
      <c r="G15" s="4">
        <v>16</v>
      </c>
      <c r="H15" s="4">
        <v>0</v>
      </c>
      <c r="I15" s="4">
        <v>0</v>
      </c>
      <c r="J15" s="4">
        <v>3</v>
      </c>
      <c r="K15" s="4">
        <v>0</v>
      </c>
      <c r="L15" s="4">
        <f t="shared" si="0"/>
        <v>19</v>
      </c>
      <c r="M15" s="4"/>
    </row>
    <row r="16" spans="1:13">
      <c r="A16" s="4">
        <v>13</v>
      </c>
      <c r="B16" s="4">
        <v>514</v>
      </c>
      <c r="C16" s="4" t="s">
        <v>134</v>
      </c>
      <c r="D16" s="4" t="s">
        <v>130</v>
      </c>
      <c r="E16" s="4" t="s">
        <v>131</v>
      </c>
      <c r="F16" s="4" t="s">
        <v>135</v>
      </c>
      <c r="G16" s="4">
        <v>16</v>
      </c>
      <c r="H16" s="4">
        <v>0</v>
      </c>
      <c r="I16" s="4">
        <v>0</v>
      </c>
      <c r="J16" s="4">
        <v>0</v>
      </c>
      <c r="K16" s="4">
        <v>0</v>
      </c>
      <c r="L16" s="4">
        <f t="shared" si="0"/>
        <v>16</v>
      </c>
      <c r="M16" s="4"/>
    </row>
    <row r="17" spans="1:13">
      <c r="A17" s="4">
        <v>14</v>
      </c>
      <c r="B17" s="4">
        <v>509</v>
      </c>
      <c r="C17" s="4" t="s">
        <v>173</v>
      </c>
      <c r="D17" s="4" t="s">
        <v>102</v>
      </c>
      <c r="E17" s="4" t="s">
        <v>175</v>
      </c>
      <c r="F17" s="4" t="s">
        <v>174</v>
      </c>
      <c r="G17" s="4">
        <v>16</v>
      </c>
      <c r="H17" s="4">
        <v>0</v>
      </c>
      <c r="I17" s="4">
        <v>0</v>
      </c>
      <c r="J17" s="4">
        <v>0</v>
      </c>
      <c r="K17" s="4">
        <v>0</v>
      </c>
      <c r="L17" s="4">
        <f t="shared" si="0"/>
        <v>16</v>
      </c>
      <c r="M17" s="4"/>
    </row>
    <row r="18" spans="1:13">
      <c r="A18" s="4">
        <v>15</v>
      </c>
      <c r="B18" s="4">
        <v>508</v>
      </c>
      <c r="C18" s="4" t="s">
        <v>240</v>
      </c>
      <c r="D18" s="4" t="s">
        <v>227</v>
      </c>
      <c r="E18" s="4" t="s">
        <v>228</v>
      </c>
      <c r="F18" s="4" t="s">
        <v>239</v>
      </c>
      <c r="G18" s="4">
        <v>10</v>
      </c>
      <c r="H18" s="4">
        <v>0</v>
      </c>
      <c r="I18" s="4">
        <v>0</v>
      </c>
      <c r="J18" s="4">
        <v>0</v>
      </c>
      <c r="K18" s="4">
        <v>0</v>
      </c>
      <c r="L18" s="4">
        <f t="shared" si="0"/>
        <v>10</v>
      </c>
      <c r="M18" s="4"/>
    </row>
    <row r="19" spans="1:1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f t="shared" si="0"/>
        <v>0</v>
      </c>
      <c r="M19" s="4"/>
    </row>
    <row r="20" spans="1:1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f t="shared" si="0"/>
        <v>0</v>
      </c>
      <c r="M20" s="4"/>
    </row>
    <row r="21" spans="1:1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f t="shared" si="0"/>
        <v>0</v>
      </c>
      <c r="M21" s="4"/>
    </row>
    <row r="22" spans="1:1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f t="shared" ref="L22:L67" si="1">SUM(G22:K22)</f>
        <v>0</v>
      </c>
      <c r="M22" s="4"/>
    </row>
    <row r="23" spans="1:1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f t="shared" si="1"/>
        <v>0</v>
      </c>
      <c r="M23" s="4"/>
    </row>
    <row r="24" spans="1:1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f t="shared" si="1"/>
        <v>0</v>
      </c>
      <c r="M24" s="4"/>
    </row>
    <row r="25" spans="1:1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f t="shared" si="1"/>
        <v>0</v>
      </c>
      <c r="M25" s="4"/>
    </row>
    <row r="26" spans="1:1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f t="shared" si="1"/>
        <v>0</v>
      </c>
      <c r="M26" s="4"/>
    </row>
    <row r="27" spans="1:1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f t="shared" si="1"/>
        <v>0</v>
      </c>
      <c r="M27" s="4"/>
    </row>
    <row r="28" spans="1:1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f t="shared" si="1"/>
        <v>0</v>
      </c>
      <c r="M28" s="4"/>
    </row>
    <row r="29" spans="1:1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f t="shared" si="1"/>
        <v>0</v>
      </c>
      <c r="M29" s="4"/>
    </row>
    <row r="30" spans="1:1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>
        <f t="shared" si="1"/>
        <v>0</v>
      </c>
      <c r="M30" s="4"/>
    </row>
    <row r="31" spans="1:1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f t="shared" si="1"/>
        <v>0</v>
      </c>
      <c r="M31" s="4"/>
    </row>
    <row r="32" spans="1:1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f t="shared" si="1"/>
        <v>0</v>
      </c>
      <c r="M32" s="4"/>
    </row>
    <row r="33" spans="1:1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f t="shared" si="1"/>
        <v>0</v>
      </c>
      <c r="M33" s="4"/>
    </row>
    <row r="34" spans="1:1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>
        <f t="shared" si="1"/>
        <v>0</v>
      </c>
      <c r="M34" s="4"/>
    </row>
    <row r="35" spans="1:1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>
        <f t="shared" si="1"/>
        <v>0</v>
      </c>
      <c r="M35" s="4"/>
    </row>
    <row r="36" spans="1:1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f t="shared" si="1"/>
        <v>0</v>
      </c>
      <c r="M36" s="4"/>
    </row>
    <row r="37" spans="1:1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>
        <f t="shared" si="1"/>
        <v>0</v>
      </c>
      <c r="M37" s="4"/>
    </row>
    <row r="38" spans="1:1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>
        <f t="shared" si="1"/>
        <v>0</v>
      </c>
      <c r="M38" s="4"/>
    </row>
    <row r="39" spans="1:1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>
        <f t="shared" si="1"/>
        <v>0</v>
      </c>
      <c r="M39" s="4"/>
    </row>
    <row r="40" spans="1:1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>
        <f t="shared" si="1"/>
        <v>0</v>
      </c>
      <c r="M40" s="4"/>
    </row>
    <row r="41" spans="1:1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>
        <f t="shared" si="1"/>
        <v>0</v>
      </c>
      <c r="M41" s="4"/>
    </row>
    <row r="42" spans="1:1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>
        <f t="shared" si="1"/>
        <v>0</v>
      </c>
      <c r="M42" s="4"/>
    </row>
    <row r="43" spans="1:1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>
        <f t="shared" si="1"/>
        <v>0</v>
      </c>
      <c r="M43" s="4"/>
    </row>
    <row r="44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f t="shared" si="1"/>
        <v>0</v>
      </c>
      <c r="M44" s="4"/>
    </row>
    <row r="45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f t="shared" si="1"/>
        <v>0</v>
      </c>
      <c r="M45" s="4"/>
    </row>
    <row r="46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>
        <f t="shared" si="1"/>
        <v>0</v>
      </c>
      <c r="M46" s="4"/>
    </row>
    <row r="47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>
        <f t="shared" si="1"/>
        <v>0</v>
      </c>
      <c r="M47" s="4"/>
    </row>
    <row r="48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>
        <f t="shared" si="1"/>
        <v>0</v>
      </c>
      <c r="M48" s="4"/>
    </row>
    <row r="49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>
        <f t="shared" si="1"/>
        <v>0</v>
      </c>
      <c r="M49" s="4"/>
    </row>
    <row r="50" spans="1:1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f t="shared" si="1"/>
        <v>0</v>
      </c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>
        <f t="shared" si="1"/>
        <v>0</v>
      </c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>
        <f t="shared" si="1"/>
        <v>0</v>
      </c>
      <c r="M52" s="4"/>
    </row>
    <row r="53" spans="1:1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>
        <f t="shared" si="1"/>
        <v>0</v>
      </c>
      <c r="M53" s="4"/>
    </row>
    <row r="54" spans="1:1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>
        <f t="shared" si="1"/>
        <v>0</v>
      </c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>
        <f t="shared" si="1"/>
        <v>0</v>
      </c>
      <c r="M55" s="4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>
        <f t="shared" si="1"/>
        <v>0</v>
      </c>
      <c r="M56" s="4"/>
    </row>
    <row r="57" spans="1:1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>
        <f t="shared" si="1"/>
        <v>0</v>
      </c>
      <c r="M57" s="4"/>
    </row>
    <row r="58" spans="1:1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>
        <f t="shared" si="1"/>
        <v>0</v>
      </c>
      <c r="M58" s="4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>
        <f t="shared" si="1"/>
        <v>0</v>
      </c>
      <c r="M59" s="4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>
        <f t="shared" si="1"/>
        <v>0</v>
      </c>
      <c r="M60" s="4"/>
    </row>
    <row r="61" spans="1:1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>
        <f t="shared" si="1"/>
        <v>0</v>
      </c>
      <c r="M61" s="4"/>
    </row>
    <row r="62" spans="1:1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>
        <f t="shared" si="1"/>
        <v>0</v>
      </c>
      <c r="M62" s="4"/>
    </row>
    <row r="63" spans="1:1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>
        <f t="shared" si="1"/>
        <v>0</v>
      </c>
      <c r="M63" s="4"/>
    </row>
    <row r="64" spans="1:1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>
        <f t="shared" si="1"/>
        <v>0</v>
      </c>
      <c r="M64" s="4"/>
    </row>
    <row r="65" spans="1:1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>
        <f t="shared" si="1"/>
        <v>0</v>
      </c>
      <c r="M65" s="4"/>
    </row>
    <row r="66" spans="1:1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>
        <f t="shared" si="1"/>
        <v>0</v>
      </c>
      <c r="M66" s="4"/>
    </row>
    <row r="67" spans="1:1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>
        <f t="shared" si="1"/>
        <v>0</v>
      </c>
      <c r="M67" s="4"/>
    </row>
    <row r="68" spans="1:1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>
        <f t="shared" ref="L68:L100" si="2">SUM(G68:K68)</f>
        <v>0</v>
      </c>
      <c r="M68" s="4"/>
    </row>
    <row r="69" spans="1:1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>
        <f t="shared" si="2"/>
        <v>0</v>
      </c>
      <c r="M69" s="4"/>
    </row>
    <row r="70" spans="1:1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>
        <f t="shared" si="2"/>
        <v>0</v>
      </c>
      <c r="M70" s="4"/>
    </row>
    <row r="71" spans="1:1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>
        <f t="shared" si="2"/>
        <v>0</v>
      </c>
      <c r="M71" s="4"/>
    </row>
    <row r="72" spans="1:1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>
        <f t="shared" si="2"/>
        <v>0</v>
      </c>
      <c r="M72" s="4"/>
    </row>
    <row r="73" spans="1:1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>
        <f t="shared" si="2"/>
        <v>0</v>
      </c>
      <c r="M73" s="4"/>
    </row>
    <row r="74" spans="1:1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f t="shared" si="2"/>
        <v>0</v>
      </c>
      <c r="M74" s="4"/>
    </row>
    <row r="75" spans="1:1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>
        <f t="shared" si="2"/>
        <v>0</v>
      </c>
      <c r="M75" s="4"/>
    </row>
    <row r="76" spans="1:1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>
        <f t="shared" si="2"/>
        <v>0</v>
      </c>
      <c r="M76" s="4"/>
    </row>
    <row r="77" spans="1:1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>
        <f t="shared" si="2"/>
        <v>0</v>
      </c>
      <c r="M77" s="4"/>
    </row>
    <row r="78" spans="1:1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>
        <f t="shared" si="2"/>
        <v>0</v>
      </c>
      <c r="M78" s="4"/>
    </row>
    <row r="79" spans="1:1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>
        <f t="shared" si="2"/>
        <v>0</v>
      </c>
      <c r="M79" s="4"/>
    </row>
    <row r="80" spans="1:1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>
        <f t="shared" si="2"/>
        <v>0</v>
      </c>
      <c r="M80" s="4"/>
    </row>
    <row r="81" spans="1:1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>
        <f t="shared" si="2"/>
        <v>0</v>
      </c>
      <c r="M81" s="4"/>
    </row>
    <row r="82" spans="1:1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>
        <f t="shared" si="2"/>
        <v>0</v>
      </c>
      <c r="M82" s="4"/>
    </row>
    <row r="83" spans="1:1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>
        <f t="shared" si="2"/>
        <v>0</v>
      </c>
      <c r="M83" s="4"/>
    </row>
    <row r="84" spans="1:1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>
        <f t="shared" si="2"/>
        <v>0</v>
      </c>
      <c r="M84" s="4"/>
    </row>
    <row r="85" spans="1:1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>
        <f t="shared" si="2"/>
        <v>0</v>
      </c>
      <c r="M85" s="4"/>
    </row>
    <row r="86" spans="1:1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>
        <f t="shared" si="2"/>
        <v>0</v>
      </c>
      <c r="M86" s="4"/>
    </row>
    <row r="87" spans="1:1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>
        <f t="shared" si="2"/>
        <v>0</v>
      </c>
      <c r="M87" s="4"/>
    </row>
    <row r="88" spans="1:1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>
        <f t="shared" si="2"/>
        <v>0</v>
      </c>
      <c r="M88" s="4"/>
    </row>
    <row r="89" spans="1:1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>
        <f t="shared" si="2"/>
        <v>0</v>
      </c>
      <c r="M89" s="4"/>
    </row>
    <row r="90" spans="1:1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>
        <f t="shared" si="2"/>
        <v>0</v>
      </c>
      <c r="M90" s="4"/>
    </row>
    <row r="91" spans="1:1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>
        <f t="shared" si="2"/>
        <v>0</v>
      </c>
      <c r="M91" s="4"/>
    </row>
    <row r="92" spans="1:1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>
        <f t="shared" si="2"/>
        <v>0</v>
      </c>
      <c r="M92" s="4"/>
    </row>
    <row r="93" spans="1:1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>
        <f t="shared" si="2"/>
        <v>0</v>
      </c>
      <c r="M93" s="4"/>
    </row>
    <row r="94" spans="1:1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>
        <f t="shared" si="2"/>
        <v>0</v>
      </c>
      <c r="M94" s="4"/>
    </row>
    <row r="95" spans="1:1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>
        <f t="shared" si="2"/>
        <v>0</v>
      </c>
      <c r="M95" s="4"/>
    </row>
    <row r="96" spans="1:1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2"/>
        <v>0</v>
      </c>
      <c r="M96" s="4"/>
    </row>
    <row r="97" spans="1:1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2"/>
        <v>0</v>
      </c>
      <c r="M97" s="4"/>
    </row>
    <row r="98" spans="1:1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2"/>
        <v>0</v>
      </c>
      <c r="M98" s="4"/>
    </row>
    <row r="99" spans="1:1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2"/>
        <v>0</v>
      </c>
      <c r="M99" s="4"/>
    </row>
    <row r="100" spans="1:1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2"/>
        <v>0</v>
      </c>
      <c r="M100" s="4"/>
    </row>
    <row r="101" spans="1:13" s="6" customForma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s="6" customForma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</sheetData>
  <dataConsolidate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15" right="0.15" top="0.19" bottom="0.19" header="0.5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623"/>
  <sheetViews>
    <sheetView topLeftCell="B10" workbookViewId="0">
      <selection activeCell="F9" sqref="F9"/>
    </sheetView>
  </sheetViews>
  <sheetFormatPr defaultRowHeight="15.75"/>
  <cols>
    <col min="1" max="1" width="5.28515625" style="1" hidden="1" customWidth="1"/>
    <col min="2" max="2" width="8" style="1" customWidth="1"/>
    <col min="3" max="3" width="24.140625" style="1" customWidth="1"/>
    <col min="4" max="4" width="30.7109375" style="1" customWidth="1"/>
    <col min="5" max="5" width="20.28515625" style="1" customWidth="1"/>
    <col min="6" max="6" width="26.7109375" style="1" customWidth="1"/>
    <col min="7" max="11" width="6.7109375" style="1" customWidth="1"/>
    <col min="12" max="12" width="6.42578125" style="1" customWidth="1"/>
    <col min="13" max="13" width="13" style="1" customWidth="1"/>
    <col min="14" max="16384" width="9.140625" style="3"/>
  </cols>
  <sheetData>
    <row r="1" spans="1:13" s="1" customFormat="1" ht="52.5" customHeight="1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s="2" customFormat="1">
      <c r="A2" s="29" t="s">
        <v>14</v>
      </c>
      <c r="B2" s="30" t="s">
        <v>0</v>
      </c>
      <c r="C2" s="30" t="s">
        <v>9</v>
      </c>
      <c r="D2" s="30" t="s">
        <v>1</v>
      </c>
      <c r="E2" s="30" t="s">
        <v>2</v>
      </c>
      <c r="F2" s="30" t="s">
        <v>3</v>
      </c>
      <c r="G2" s="30" t="s">
        <v>12</v>
      </c>
      <c r="H2" s="30"/>
      <c r="I2" s="30"/>
      <c r="J2" s="30"/>
      <c r="K2" s="30"/>
      <c r="L2" s="31" t="s">
        <v>11</v>
      </c>
      <c r="M2" s="30" t="s">
        <v>13</v>
      </c>
    </row>
    <row r="3" spans="1:13">
      <c r="A3" s="30"/>
      <c r="B3" s="30"/>
      <c r="C3" s="30"/>
      <c r="D3" s="30"/>
      <c r="E3" s="30"/>
      <c r="F3" s="30"/>
      <c r="G3" s="15" t="s">
        <v>4</v>
      </c>
      <c r="H3" s="15" t="s">
        <v>5</v>
      </c>
      <c r="I3" s="15" t="s">
        <v>6</v>
      </c>
      <c r="J3" s="15" t="s">
        <v>7</v>
      </c>
      <c r="K3" s="15" t="s">
        <v>8</v>
      </c>
      <c r="L3" s="31"/>
      <c r="M3" s="30"/>
    </row>
    <row r="4" spans="1:13">
      <c r="A4" s="4">
        <v>1</v>
      </c>
      <c r="B4" s="4">
        <v>629</v>
      </c>
      <c r="C4" s="4" t="s">
        <v>205</v>
      </c>
      <c r="D4" s="4" t="s">
        <v>150</v>
      </c>
      <c r="E4" s="4" t="s">
        <v>178</v>
      </c>
      <c r="F4" s="4" t="s">
        <v>206</v>
      </c>
      <c r="G4" s="4">
        <v>20</v>
      </c>
      <c r="H4" s="4">
        <v>0</v>
      </c>
      <c r="I4" s="4">
        <v>20</v>
      </c>
      <c r="J4" s="4">
        <v>20</v>
      </c>
      <c r="K4" s="4">
        <v>20</v>
      </c>
      <c r="L4" s="4">
        <f t="shared" ref="L4:L34" si="0">SUM(G4:K4)</f>
        <v>80</v>
      </c>
      <c r="M4" s="4"/>
    </row>
    <row r="5" spans="1:13">
      <c r="A5" s="4">
        <v>2</v>
      </c>
      <c r="B5" s="4">
        <v>619</v>
      </c>
      <c r="C5" s="4" t="s">
        <v>118</v>
      </c>
      <c r="D5" s="4" t="s">
        <v>102</v>
      </c>
      <c r="E5" s="4" t="s">
        <v>103</v>
      </c>
      <c r="F5" s="4" t="s">
        <v>119</v>
      </c>
      <c r="G5" s="4">
        <v>20</v>
      </c>
      <c r="H5" s="4">
        <v>0</v>
      </c>
      <c r="I5" s="4">
        <v>17</v>
      </c>
      <c r="J5" s="4">
        <v>20</v>
      </c>
      <c r="K5" s="4">
        <v>8</v>
      </c>
      <c r="L5" s="4">
        <f t="shared" si="0"/>
        <v>65</v>
      </c>
      <c r="M5" s="4"/>
    </row>
    <row r="6" spans="1:13">
      <c r="A6" s="4">
        <v>3</v>
      </c>
      <c r="B6" s="4">
        <v>615</v>
      </c>
      <c r="C6" s="4" t="s">
        <v>243</v>
      </c>
      <c r="D6" s="4" t="s">
        <v>227</v>
      </c>
      <c r="E6" s="4" t="s">
        <v>228</v>
      </c>
      <c r="F6" s="4" t="s">
        <v>244</v>
      </c>
      <c r="G6" s="4">
        <v>20</v>
      </c>
      <c r="H6" s="4">
        <v>0</v>
      </c>
      <c r="I6" s="4">
        <v>20</v>
      </c>
      <c r="J6" s="4">
        <v>0</v>
      </c>
      <c r="K6" s="4">
        <v>20</v>
      </c>
      <c r="L6" s="4">
        <f t="shared" si="0"/>
        <v>60</v>
      </c>
      <c r="M6" s="4"/>
    </row>
    <row r="7" spans="1:13">
      <c r="A7" s="4">
        <v>4</v>
      </c>
      <c r="B7" s="4">
        <v>618</v>
      </c>
      <c r="C7" s="4" t="s">
        <v>120</v>
      </c>
      <c r="D7" s="4" t="s">
        <v>102</v>
      </c>
      <c r="E7" s="4" t="s">
        <v>103</v>
      </c>
      <c r="F7" s="4" t="s">
        <v>119</v>
      </c>
      <c r="G7" s="4">
        <v>20</v>
      </c>
      <c r="H7" s="4">
        <v>0</v>
      </c>
      <c r="I7" s="4">
        <v>0</v>
      </c>
      <c r="J7" s="4">
        <v>20</v>
      </c>
      <c r="K7" s="4">
        <v>16</v>
      </c>
      <c r="L7" s="4">
        <f t="shared" si="0"/>
        <v>56</v>
      </c>
      <c r="M7" s="4"/>
    </row>
    <row r="8" spans="1:13">
      <c r="A8" s="4">
        <v>5</v>
      </c>
      <c r="B8" s="4">
        <v>604</v>
      </c>
      <c r="C8" s="4" t="s">
        <v>161</v>
      </c>
      <c r="D8" s="4" t="s">
        <v>156</v>
      </c>
      <c r="E8" s="4" t="s">
        <v>140</v>
      </c>
      <c r="F8" s="4" t="s">
        <v>162</v>
      </c>
      <c r="G8" s="4">
        <v>20</v>
      </c>
      <c r="H8" s="4">
        <v>0</v>
      </c>
      <c r="I8" s="4">
        <v>20</v>
      </c>
      <c r="J8" s="4">
        <v>6</v>
      </c>
      <c r="K8" s="4">
        <v>0</v>
      </c>
      <c r="L8" s="4">
        <f t="shared" si="0"/>
        <v>46</v>
      </c>
      <c r="M8" s="4"/>
    </row>
    <row r="9" spans="1:13">
      <c r="A9" s="4">
        <v>6</v>
      </c>
      <c r="B9" s="4">
        <v>606</v>
      </c>
      <c r="C9" s="4" t="s">
        <v>71</v>
      </c>
      <c r="D9" s="4" t="s">
        <v>64</v>
      </c>
      <c r="E9" s="4" t="s">
        <v>212</v>
      </c>
      <c r="F9" s="4" t="s">
        <v>72</v>
      </c>
      <c r="G9" s="4">
        <v>20</v>
      </c>
      <c r="H9" s="4">
        <v>0</v>
      </c>
      <c r="I9" s="4">
        <v>0</v>
      </c>
      <c r="J9" s="4">
        <v>6</v>
      </c>
      <c r="K9" s="4">
        <v>20</v>
      </c>
      <c r="L9" s="4">
        <f t="shared" si="0"/>
        <v>46</v>
      </c>
      <c r="M9" s="4"/>
    </row>
    <row r="10" spans="1:13">
      <c r="A10" s="4">
        <v>7</v>
      </c>
      <c r="B10" s="4">
        <v>609</v>
      </c>
      <c r="C10" s="4" t="s">
        <v>82</v>
      </c>
      <c r="D10" s="4" t="s">
        <v>84</v>
      </c>
      <c r="E10" s="4" t="s">
        <v>216</v>
      </c>
      <c r="F10" s="4" t="s">
        <v>83</v>
      </c>
      <c r="G10" s="4">
        <v>20</v>
      </c>
      <c r="H10" s="4">
        <v>0</v>
      </c>
      <c r="I10" s="4">
        <v>0</v>
      </c>
      <c r="J10" s="4">
        <v>6</v>
      </c>
      <c r="K10" s="4">
        <v>20</v>
      </c>
      <c r="L10" s="4">
        <f t="shared" si="0"/>
        <v>46</v>
      </c>
      <c r="M10" s="4"/>
    </row>
    <row r="11" spans="1:13">
      <c r="A11" s="4">
        <v>8</v>
      </c>
      <c r="B11" s="4">
        <v>610</v>
      </c>
      <c r="C11" s="4" t="s">
        <v>78</v>
      </c>
      <c r="D11" s="4" t="s">
        <v>80</v>
      </c>
      <c r="E11" s="4" t="s">
        <v>212</v>
      </c>
      <c r="F11" s="4" t="s">
        <v>79</v>
      </c>
      <c r="G11" s="4">
        <v>20</v>
      </c>
      <c r="H11" s="4">
        <v>0</v>
      </c>
      <c r="I11" s="4">
        <v>20</v>
      </c>
      <c r="J11" s="4">
        <v>6</v>
      </c>
      <c r="K11" s="4">
        <v>0</v>
      </c>
      <c r="L11" s="4">
        <f t="shared" si="0"/>
        <v>46</v>
      </c>
      <c r="M11" s="4"/>
    </row>
    <row r="12" spans="1:13">
      <c r="A12" s="4">
        <v>9</v>
      </c>
      <c r="B12" s="4">
        <v>623</v>
      </c>
      <c r="C12" s="4" t="s">
        <v>201</v>
      </c>
      <c r="D12" s="4" t="s">
        <v>202</v>
      </c>
      <c r="E12" s="4" t="s">
        <v>203</v>
      </c>
      <c r="F12" s="4" t="s">
        <v>204</v>
      </c>
      <c r="G12" s="4">
        <v>20</v>
      </c>
      <c r="H12" s="4">
        <v>0</v>
      </c>
      <c r="I12" s="4">
        <v>0</v>
      </c>
      <c r="J12" s="4">
        <v>6</v>
      </c>
      <c r="K12" s="4">
        <v>20</v>
      </c>
      <c r="L12" s="4">
        <f t="shared" si="0"/>
        <v>46</v>
      </c>
      <c r="M12" s="4"/>
    </row>
    <row r="13" spans="1:13">
      <c r="A13" s="4">
        <v>10</v>
      </c>
      <c r="B13" s="4">
        <v>613</v>
      </c>
      <c r="C13" s="4" t="s">
        <v>68</v>
      </c>
      <c r="D13" s="4" t="s">
        <v>70</v>
      </c>
      <c r="E13" s="4" t="s">
        <v>217</v>
      </c>
      <c r="F13" s="4" t="s">
        <v>69</v>
      </c>
      <c r="G13" s="4">
        <v>0</v>
      </c>
      <c r="H13" s="4">
        <v>0</v>
      </c>
      <c r="I13" s="4">
        <v>17</v>
      </c>
      <c r="J13" s="4">
        <v>6</v>
      </c>
      <c r="K13" s="4">
        <v>20</v>
      </c>
      <c r="L13" s="4">
        <f t="shared" si="0"/>
        <v>43</v>
      </c>
      <c r="M13" s="4"/>
    </row>
    <row r="14" spans="1:13">
      <c r="A14" s="4">
        <v>11</v>
      </c>
      <c r="B14" s="4">
        <v>614</v>
      </c>
      <c r="C14" s="4" t="s">
        <v>85</v>
      </c>
      <c r="D14" s="4" t="s">
        <v>64</v>
      </c>
      <c r="E14" s="4" t="s">
        <v>212</v>
      </c>
      <c r="F14" s="4" t="s">
        <v>72</v>
      </c>
      <c r="G14" s="4">
        <v>0</v>
      </c>
      <c r="H14" s="4">
        <v>0</v>
      </c>
      <c r="I14" s="4">
        <v>20</v>
      </c>
      <c r="J14" s="4">
        <v>0</v>
      </c>
      <c r="K14" s="4">
        <v>20</v>
      </c>
      <c r="L14" s="4">
        <f t="shared" si="0"/>
        <v>40</v>
      </c>
      <c r="M14" s="4"/>
    </row>
    <row r="15" spans="1:13">
      <c r="A15" s="4">
        <v>12</v>
      </c>
      <c r="B15" s="4">
        <v>626</v>
      </c>
      <c r="C15" s="4" t="s">
        <v>197</v>
      </c>
      <c r="D15" s="4" t="s">
        <v>186</v>
      </c>
      <c r="E15" s="4" t="s">
        <v>178</v>
      </c>
      <c r="F15" s="4" t="s">
        <v>198</v>
      </c>
      <c r="G15" s="4">
        <v>20</v>
      </c>
      <c r="H15" s="4">
        <v>0</v>
      </c>
      <c r="I15" s="4">
        <v>0</v>
      </c>
      <c r="J15" s="4">
        <v>0</v>
      </c>
      <c r="K15" s="4">
        <v>20</v>
      </c>
      <c r="L15" s="4">
        <f t="shared" si="0"/>
        <v>40</v>
      </c>
      <c r="M15" s="4"/>
    </row>
    <row r="16" spans="1:13">
      <c r="A16" s="4">
        <v>13</v>
      </c>
      <c r="B16" s="4">
        <v>603</v>
      </c>
      <c r="C16" s="4" t="s">
        <v>168</v>
      </c>
      <c r="D16" s="4" t="s">
        <v>164</v>
      </c>
      <c r="E16" s="4" t="s">
        <v>165</v>
      </c>
      <c r="F16" s="4" t="s">
        <v>167</v>
      </c>
      <c r="G16" s="4">
        <v>10</v>
      </c>
      <c r="H16" s="4">
        <v>3</v>
      </c>
      <c r="I16" s="4">
        <v>0</v>
      </c>
      <c r="J16" s="4">
        <v>6</v>
      </c>
      <c r="K16" s="4">
        <v>16</v>
      </c>
      <c r="L16" s="4">
        <f t="shared" si="0"/>
        <v>35</v>
      </c>
      <c r="M16" s="4"/>
    </row>
    <row r="17" spans="1:13">
      <c r="A17" s="4">
        <v>14</v>
      </c>
      <c r="B17" s="4">
        <v>631</v>
      </c>
      <c r="C17" s="4" t="s">
        <v>136</v>
      </c>
      <c r="D17" s="4" t="s">
        <v>130</v>
      </c>
      <c r="E17" s="4" t="s">
        <v>131</v>
      </c>
      <c r="F17" s="4" t="s">
        <v>135</v>
      </c>
      <c r="G17" s="4">
        <v>0</v>
      </c>
      <c r="H17" s="4">
        <v>0</v>
      </c>
      <c r="I17" s="4">
        <v>0</v>
      </c>
      <c r="J17" s="4">
        <v>20</v>
      </c>
      <c r="K17" s="4">
        <v>12</v>
      </c>
      <c r="L17" s="4">
        <f t="shared" si="0"/>
        <v>32</v>
      </c>
      <c r="M17" s="4"/>
    </row>
    <row r="18" spans="1:13">
      <c r="A18" s="4">
        <v>15</v>
      </c>
      <c r="B18" s="4">
        <v>601</v>
      </c>
      <c r="C18" s="4" t="s">
        <v>153</v>
      </c>
      <c r="D18" s="4" t="s">
        <v>150</v>
      </c>
      <c r="E18" s="4" t="s">
        <v>140</v>
      </c>
      <c r="F18" s="4" t="s">
        <v>152</v>
      </c>
      <c r="G18" s="4">
        <v>20</v>
      </c>
      <c r="H18" s="4">
        <v>0</v>
      </c>
      <c r="I18" s="4">
        <v>0</v>
      </c>
      <c r="J18" s="4">
        <v>6</v>
      </c>
      <c r="K18" s="4">
        <v>0</v>
      </c>
      <c r="L18" s="4">
        <f t="shared" si="0"/>
        <v>26</v>
      </c>
      <c r="M18" s="4"/>
    </row>
    <row r="19" spans="1:13">
      <c r="A19" s="4">
        <v>16</v>
      </c>
      <c r="B19" s="4">
        <v>602</v>
      </c>
      <c r="C19" s="4" t="s">
        <v>151</v>
      </c>
      <c r="D19" s="4" t="s">
        <v>150</v>
      </c>
      <c r="E19" s="4" t="s">
        <v>140</v>
      </c>
      <c r="F19" s="4" t="s">
        <v>152</v>
      </c>
      <c r="G19" s="4">
        <v>20</v>
      </c>
      <c r="H19" s="4">
        <v>0</v>
      </c>
      <c r="I19" s="4">
        <v>0</v>
      </c>
      <c r="J19" s="4">
        <v>6</v>
      </c>
      <c r="K19" s="4">
        <v>0</v>
      </c>
      <c r="L19" s="4">
        <f t="shared" si="0"/>
        <v>26</v>
      </c>
      <c r="M19" s="4"/>
    </row>
    <row r="20" spans="1:13">
      <c r="A20" s="4">
        <v>17</v>
      </c>
      <c r="B20" s="4">
        <v>608</v>
      </c>
      <c r="C20" s="4" t="s">
        <v>81</v>
      </c>
      <c r="D20" s="4" t="s">
        <v>74</v>
      </c>
      <c r="E20" s="4" t="s">
        <v>213</v>
      </c>
      <c r="F20" s="4" t="s">
        <v>222</v>
      </c>
      <c r="G20" s="4">
        <v>20</v>
      </c>
      <c r="H20" s="4">
        <v>0</v>
      </c>
      <c r="I20" s="4">
        <v>0</v>
      </c>
      <c r="J20" s="4">
        <v>6</v>
      </c>
      <c r="K20" s="4">
        <v>0</v>
      </c>
      <c r="L20" s="4">
        <f t="shared" si="0"/>
        <v>26</v>
      </c>
      <c r="M20" s="4"/>
    </row>
    <row r="21" spans="1:13">
      <c r="A21" s="4">
        <v>18</v>
      </c>
      <c r="B21" s="4">
        <v>611</v>
      </c>
      <c r="C21" s="4" t="s">
        <v>75</v>
      </c>
      <c r="D21" s="4" t="s">
        <v>64</v>
      </c>
      <c r="E21" s="4" t="s">
        <v>212</v>
      </c>
      <c r="F21" s="4" t="s">
        <v>72</v>
      </c>
      <c r="G21" s="4">
        <v>0</v>
      </c>
      <c r="H21" s="4">
        <v>0</v>
      </c>
      <c r="I21" s="4">
        <v>4</v>
      </c>
      <c r="J21" s="4">
        <v>0</v>
      </c>
      <c r="K21" s="4">
        <v>20</v>
      </c>
      <c r="L21" s="4">
        <f t="shared" si="0"/>
        <v>24</v>
      </c>
      <c r="M21" s="4"/>
    </row>
    <row r="22" spans="1:13">
      <c r="A22" s="4">
        <v>19</v>
      </c>
      <c r="B22" s="4">
        <v>612</v>
      </c>
      <c r="C22" s="4" t="s">
        <v>73</v>
      </c>
      <c r="D22" s="4" t="s">
        <v>74</v>
      </c>
      <c r="E22" s="4" t="s">
        <v>213</v>
      </c>
      <c r="F22" s="4" t="s">
        <v>222</v>
      </c>
      <c r="G22" s="4">
        <v>0</v>
      </c>
      <c r="H22" s="4">
        <v>0</v>
      </c>
      <c r="I22" s="4">
        <v>20</v>
      </c>
      <c r="J22" s="4">
        <v>0</v>
      </c>
      <c r="K22" s="4">
        <v>0</v>
      </c>
      <c r="L22" s="4">
        <f t="shared" si="0"/>
        <v>20</v>
      </c>
      <c r="M22" s="4"/>
    </row>
    <row r="23" spans="1:13">
      <c r="A23" s="4">
        <v>20</v>
      </c>
      <c r="B23" s="4">
        <v>617</v>
      </c>
      <c r="C23" s="4" t="s">
        <v>45</v>
      </c>
      <c r="D23" s="4" t="s">
        <v>46</v>
      </c>
      <c r="E23" s="4" t="s">
        <v>47</v>
      </c>
      <c r="F23" s="4" t="s">
        <v>48</v>
      </c>
      <c r="G23" s="4">
        <v>0</v>
      </c>
      <c r="H23" s="4">
        <v>0</v>
      </c>
      <c r="I23" s="4">
        <v>0</v>
      </c>
      <c r="J23" s="4">
        <v>20</v>
      </c>
      <c r="K23" s="4">
        <v>0</v>
      </c>
      <c r="L23" s="4">
        <f t="shared" si="0"/>
        <v>20</v>
      </c>
      <c r="M23" s="4"/>
    </row>
    <row r="24" spans="1:13">
      <c r="A24" s="4">
        <v>21</v>
      </c>
      <c r="B24" s="4">
        <v>624</v>
      </c>
      <c r="C24" s="4" t="s">
        <v>266</v>
      </c>
      <c r="D24" s="4" t="s">
        <v>262</v>
      </c>
      <c r="E24" s="4" t="s">
        <v>263</v>
      </c>
      <c r="F24" s="4" t="s">
        <v>267</v>
      </c>
      <c r="G24" s="4">
        <v>0</v>
      </c>
      <c r="H24" s="4">
        <v>0</v>
      </c>
      <c r="I24" s="4">
        <v>0</v>
      </c>
      <c r="J24" s="4">
        <v>0</v>
      </c>
      <c r="K24" s="4">
        <v>20</v>
      </c>
      <c r="L24" s="4">
        <f t="shared" si="0"/>
        <v>20</v>
      </c>
      <c r="M24" s="4"/>
    </row>
    <row r="25" spans="1:13">
      <c r="A25" s="4">
        <v>22</v>
      </c>
      <c r="B25" s="4">
        <v>625</v>
      </c>
      <c r="C25" s="4" t="s">
        <v>265</v>
      </c>
      <c r="D25" s="4" t="s">
        <v>257</v>
      </c>
      <c r="E25" s="4" t="s">
        <v>258</v>
      </c>
      <c r="F25" s="4" t="s">
        <v>268</v>
      </c>
      <c r="G25" s="4">
        <v>0</v>
      </c>
      <c r="H25" s="4">
        <v>0</v>
      </c>
      <c r="I25" s="4">
        <v>0</v>
      </c>
      <c r="J25" s="4">
        <v>20</v>
      </c>
      <c r="K25" s="4">
        <v>0</v>
      </c>
      <c r="L25" s="4">
        <f t="shared" si="0"/>
        <v>20</v>
      </c>
      <c r="M25" s="4"/>
    </row>
    <row r="26" spans="1:13">
      <c r="A26" s="4">
        <v>23</v>
      </c>
      <c r="B26" s="4">
        <v>628</v>
      </c>
      <c r="C26" s="4" t="s">
        <v>166</v>
      </c>
      <c r="D26" s="4" t="s">
        <v>164</v>
      </c>
      <c r="E26" s="4" t="s">
        <v>165</v>
      </c>
      <c r="F26" s="4" t="s">
        <v>167</v>
      </c>
      <c r="G26" s="4">
        <v>0</v>
      </c>
      <c r="H26" s="4">
        <v>0</v>
      </c>
      <c r="I26" s="4">
        <v>0</v>
      </c>
      <c r="J26" s="4">
        <v>0</v>
      </c>
      <c r="K26" s="4">
        <v>20</v>
      </c>
      <c r="L26" s="4">
        <f t="shared" si="0"/>
        <v>20</v>
      </c>
      <c r="M26" s="4"/>
    </row>
    <row r="27" spans="1:13">
      <c r="A27" s="4">
        <v>24</v>
      </c>
      <c r="B27" s="4">
        <v>627</v>
      </c>
      <c r="C27" s="4" t="s">
        <v>199</v>
      </c>
      <c r="D27" s="4" t="s">
        <v>186</v>
      </c>
      <c r="E27" s="4" t="s">
        <v>178</v>
      </c>
      <c r="F27" s="4" t="s">
        <v>200</v>
      </c>
      <c r="G27" s="4">
        <v>10</v>
      </c>
      <c r="H27" s="4">
        <v>0</v>
      </c>
      <c r="I27" s="4">
        <v>0</v>
      </c>
      <c r="J27" s="4">
        <v>0</v>
      </c>
      <c r="K27" s="4">
        <v>8</v>
      </c>
      <c r="L27" s="4">
        <f t="shared" si="0"/>
        <v>18</v>
      </c>
      <c r="M27" s="4"/>
    </row>
    <row r="28" spans="1:13">
      <c r="A28" s="4">
        <v>25</v>
      </c>
      <c r="B28" s="4">
        <v>621</v>
      </c>
      <c r="C28" s="4" t="s">
        <v>121</v>
      </c>
      <c r="D28" s="4" t="s">
        <v>102</v>
      </c>
      <c r="E28" s="4" t="s">
        <v>103</v>
      </c>
      <c r="F28" s="4" t="s">
        <v>114</v>
      </c>
      <c r="G28" s="4">
        <v>0</v>
      </c>
      <c r="H28" s="4">
        <v>0</v>
      </c>
      <c r="I28" s="4">
        <v>11</v>
      </c>
      <c r="J28" s="4">
        <v>0</v>
      </c>
      <c r="K28" s="4">
        <v>0</v>
      </c>
      <c r="L28" s="4">
        <f t="shared" si="0"/>
        <v>11</v>
      </c>
      <c r="M28" s="4"/>
    </row>
    <row r="29" spans="1:13">
      <c r="A29" s="4">
        <v>26</v>
      </c>
      <c r="B29" s="4">
        <v>620</v>
      </c>
      <c r="C29" s="4" t="s">
        <v>122</v>
      </c>
      <c r="D29" s="4" t="s">
        <v>102</v>
      </c>
      <c r="E29" s="4" t="s">
        <v>103</v>
      </c>
      <c r="F29" s="4" t="s">
        <v>119</v>
      </c>
      <c r="G29" s="4">
        <v>10</v>
      </c>
      <c r="H29" s="4">
        <v>0</v>
      </c>
      <c r="I29" s="4">
        <v>0</v>
      </c>
      <c r="J29" s="4">
        <v>0</v>
      </c>
      <c r="K29" s="4">
        <v>0</v>
      </c>
      <c r="L29" s="4">
        <f t="shared" si="0"/>
        <v>10</v>
      </c>
      <c r="M29" s="4"/>
    </row>
    <row r="30" spans="1:13">
      <c r="A30" s="4">
        <v>27</v>
      </c>
      <c r="B30" s="4">
        <v>607</v>
      </c>
      <c r="C30" s="4" t="s">
        <v>76</v>
      </c>
      <c r="D30" s="4" t="s">
        <v>74</v>
      </c>
      <c r="E30" s="4" t="s">
        <v>213</v>
      </c>
      <c r="F30" s="4" t="s">
        <v>77</v>
      </c>
      <c r="G30" s="4">
        <v>0</v>
      </c>
      <c r="H30" s="4">
        <v>0</v>
      </c>
      <c r="I30" s="4">
        <v>8</v>
      </c>
      <c r="J30" s="4">
        <v>0</v>
      </c>
      <c r="K30" s="4">
        <v>0</v>
      </c>
      <c r="L30" s="4">
        <f t="shared" si="0"/>
        <v>8</v>
      </c>
      <c r="M30" s="4"/>
    </row>
    <row r="31" spans="1:13">
      <c r="A31" s="4">
        <v>28</v>
      </c>
      <c r="B31" s="4">
        <v>616</v>
      </c>
      <c r="C31" s="4" t="s">
        <v>245</v>
      </c>
      <c r="D31" s="4" t="s">
        <v>237</v>
      </c>
      <c r="E31" s="4" t="s">
        <v>236</v>
      </c>
      <c r="F31" s="4" t="s">
        <v>246</v>
      </c>
      <c r="G31" s="4">
        <v>0</v>
      </c>
      <c r="H31" s="4">
        <v>0</v>
      </c>
      <c r="I31" s="4">
        <v>2</v>
      </c>
      <c r="J31" s="4">
        <v>6</v>
      </c>
      <c r="K31" s="4">
        <v>0</v>
      </c>
      <c r="L31" s="4">
        <f t="shared" si="0"/>
        <v>8</v>
      </c>
      <c r="M31" s="4"/>
    </row>
    <row r="32" spans="1:13">
      <c r="A32" s="4">
        <v>29</v>
      </c>
      <c r="B32" s="4">
        <v>630</v>
      </c>
      <c r="C32" s="4" t="s">
        <v>137</v>
      </c>
      <c r="D32" s="4" t="s">
        <v>130</v>
      </c>
      <c r="E32" s="4" t="s">
        <v>131</v>
      </c>
      <c r="F32" s="4" t="s">
        <v>135</v>
      </c>
      <c r="G32" s="4">
        <v>0</v>
      </c>
      <c r="H32" s="4">
        <v>0</v>
      </c>
      <c r="I32" s="4">
        <v>8</v>
      </c>
      <c r="J32" s="4">
        <v>0</v>
      </c>
      <c r="K32" s="4">
        <v>0</v>
      </c>
      <c r="L32" s="4">
        <f t="shared" si="0"/>
        <v>8</v>
      </c>
      <c r="M32" s="4"/>
    </row>
    <row r="33" spans="1:13">
      <c r="A33" s="4">
        <v>30</v>
      </c>
      <c r="B33" s="4">
        <v>605</v>
      </c>
      <c r="C33" s="4" t="s">
        <v>159</v>
      </c>
      <c r="D33" s="4" t="s">
        <v>156</v>
      </c>
      <c r="E33" s="4" t="s">
        <v>140</v>
      </c>
      <c r="F33" s="4" t="s">
        <v>160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f t="shared" si="0"/>
        <v>0</v>
      </c>
      <c r="M33" s="4"/>
    </row>
    <row r="34" spans="1:13">
      <c r="A34" s="4">
        <v>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>
        <f t="shared" si="0"/>
        <v>0</v>
      </c>
      <c r="M34" s="4"/>
    </row>
    <row r="35" spans="1:13">
      <c r="A35" s="4">
        <v>32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>
        <f t="shared" ref="L35:L67" si="1">SUM(G35:K35)</f>
        <v>0</v>
      </c>
      <c r="M35" s="4"/>
    </row>
    <row r="36" spans="1:1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f t="shared" si="1"/>
        <v>0</v>
      </c>
      <c r="M36" s="4"/>
    </row>
    <row r="37" spans="1:1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>
        <f t="shared" si="1"/>
        <v>0</v>
      </c>
      <c r="M37" s="4"/>
    </row>
    <row r="38" spans="1:1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>
        <f t="shared" si="1"/>
        <v>0</v>
      </c>
      <c r="M38" s="4"/>
    </row>
    <row r="39" spans="1:1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>
        <f t="shared" si="1"/>
        <v>0</v>
      </c>
      <c r="M39" s="4"/>
    </row>
    <row r="40" spans="1:1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>
        <f t="shared" si="1"/>
        <v>0</v>
      </c>
      <c r="M40" s="4"/>
    </row>
    <row r="41" spans="1:1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>
        <f t="shared" si="1"/>
        <v>0</v>
      </c>
      <c r="M41" s="4"/>
    </row>
    <row r="42" spans="1:1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>
        <f t="shared" si="1"/>
        <v>0</v>
      </c>
      <c r="M42" s="4"/>
    </row>
    <row r="43" spans="1:1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>
        <f t="shared" si="1"/>
        <v>0</v>
      </c>
      <c r="M43" s="4"/>
    </row>
    <row r="44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f t="shared" si="1"/>
        <v>0</v>
      </c>
      <c r="M44" s="4"/>
    </row>
    <row r="45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f t="shared" si="1"/>
        <v>0</v>
      </c>
      <c r="M45" s="4"/>
    </row>
    <row r="46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>
        <f t="shared" si="1"/>
        <v>0</v>
      </c>
      <c r="M46" s="4"/>
    </row>
    <row r="47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>
        <f t="shared" si="1"/>
        <v>0</v>
      </c>
      <c r="M47" s="4"/>
    </row>
    <row r="48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>
        <f t="shared" si="1"/>
        <v>0</v>
      </c>
      <c r="M48" s="4"/>
    </row>
    <row r="49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>
        <f t="shared" si="1"/>
        <v>0</v>
      </c>
      <c r="M49" s="4"/>
    </row>
    <row r="50" spans="1:1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f t="shared" si="1"/>
        <v>0</v>
      </c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>
        <f t="shared" si="1"/>
        <v>0</v>
      </c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>
        <f t="shared" si="1"/>
        <v>0</v>
      </c>
      <c r="M52" s="4"/>
    </row>
    <row r="53" spans="1:1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>
        <f t="shared" si="1"/>
        <v>0</v>
      </c>
      <c r="M53" s="4"/>
    </row>
    <row r="54" spans="1:1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>
        <f t="shared" si="1"/>
        <v>0</v>
      </c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>
        <f t="shared" si="1"/>
        <v>0</v>
      </c>
      <c r="M55" s="4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>
        <f t="shared" si="1"/>
        <v>0</v>
      </c>
      <c r="M56" s="4"/>
    </row>
    <row r="57" spans="1:1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>
        <f t="shared" si="1"/>
        <v>0</v>
      </c>
      <c r="M57" s="4"/>
    </row>
    <row r="58" spans="1:1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>
        <f t="shared" si="1"/>
        <v>0</v>
      </c>
      <c r="M58" s="4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>
        <f t="shared" si="1"/>
        <v>0</v>
      </c>
      <c r="M59" s="4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>
        <f t="shared" si="1"/>
        <v>0</v>
      </c>
      <c r="M60" s="4"/>
    </row>
    <row r="61" spans="1:1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>
        <f t="shared" si="1"/>
        <v>0</v>
      </c>
      <c r="M61" s="4"/>
    </row>
    <row r="62" spans="1:1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>
        <f t="shared" si="1"/>
        <v>0</v>
      </c>
      <c r="M62" s="4"/>
    </row>
    <row r="63" spans="1:1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>
        <f t="shared" si="1"/>
        <v>0</v>
      </c>
      <c r="M63" s="4"/>
    </row>
    <row r="64" spans="1:1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>
        <f t="shared" si="1"/>
        <v>0</v>
      </c>
      <c r="M64" s="4"/>
    </row>
    <row r="65" spans="1:1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>
        <f t="shared" si="1"/>
        <v>0</v>
      </c>
      <c r="M65" s="4"/>
    </row>
    <row r="66" spans="1:1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>
        <f t="shared" si="1"/>
        <v>0</v>
      </c>
      <c r="M66" s="4"/>
    </row>
    <row r="67" spans="1:1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>
        <f t="shared" si="1"/>
        <v>0</v>
      </c>
      <c r="M67" s="4"/>
    </row>
    <row r="68" spans="1:1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>
        <f t="shared" ref="L68:L100" si="2">SUM(G68:K68)</f>
        <v>0</v>
      </c>
      <c r="M68" s="4"/>
    </row>
    <row r="69" spans="1:1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>
        <f t="shared" si="2"/>
        <v>0</v>
      </c>
      <c r="M69" s="4"/>
    </row>
    <row r="70" spans="1:1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>
        <f t="shared" si="2"/>
        <v>0</v>
      </c>
      <c r="M70" s="4"/>
    </row>
    <row r="71" spans="1:1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>
        <f t="shared" si="2"/>
        <v>0</v>
      </c>
      <c r="M71" s="4"/>
    </row>
    <row r="72" spans="1:1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>
        <f t="shared" si="2"/>
        <v>0</v>
      </c>
      <c r="M72" s="4"/>
    </row>
    <row r="73" spans="1:1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>
        <f t="shared" si="2"/>
        <v>0</v>
      </c>
      <c r="M73" s="4"/>
    </row>
    <row r="74" spans="1:1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f t="shared" si="2"/>
        <v>0</v>
      </c>
      <c r="M74" s="4"/>
    </row>
    <row r="75" spans="1:1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>
        <f t="shared" si="2"/>
        <v>0</v>
      </c>
      <c r="M75" s="4"/>
    </row>
    <row r="76" spans="1:1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>
        <f t="shared" si="2"/>
        <v>0</v>
      </c>
      <c r="M76" s="4"/>
    </row>
    <row r="77" spans="1:1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>
        <f t="shared" si="2"/>
        <v>0</v>
      </c>
      <c r="M77" s="4"/>
    </row>
    <row r="78" spans="1:1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>
        <f t="shared" si="2"/>
        <v>0</v>
      </c>
      <c r="M78" s="4"/>
    </row>
    <row r="79" spans="1:1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>
        <f t="shared" si="2"/>
        <v>0</v>
      </c>
      <c r="M79" s="4"/>
    </row>
    <row r="80" spans="1:1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>
        <f t="shared" si="2"/>
        <v>0</v>
      </c>
      <c r="M80" s="4"/>
    </row>
    <row r="81" spans="1:1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>
        <f t="shared" si="2"/>
        <v>0</v>
      </c>
      <c r="M81" s="4"/>
    </row>
    <row r="82" spans="1:1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>
        <f t="shared" si="2"/>
        <v>0</v>
      </c>
      <c r="M82" s="4"/>
    </row>
    <row r="83" spans="1:1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>
        <f t="shared" si="2"/>
        <v>0</v>
      </c>
      <c r="M83" s="4"/>
    </row>
    <row r="84" spans="1:1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>
        <f t="shared" si="2"/>
        <v>0</v>
      </c>
      <c r="M84" s="4"/>
    </row>
    <row r="85" spans="1:1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>
        <f t="shared" si="2"/>
        <v>0</v>
      </c>
      <c r="M85" s="4"/>
    </row>
    <row r="86" spans="1:1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>
        <f t="shared" si="2"/>
        <v>0</v>
      </c>
      <c r="M86" s="4"/>
    </row>
    <row r="87" spans="1:1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>
        <f t="shared" si="2"/>
        <v>0</v>
      </c>
      <c r="M87" s="4"/>
    </row>
    <row r="88" spans="1:1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>
        <f t="shared" si="2"/>
        <v>0</v>
      </c>
      <c r="M88" s="4"/>
    </row>
    <row r="89" spans="1:1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>
        <f t="shared" si="2"/>
        <v>0</v>
      </c>
      <c r="M89" s="4"/>
    </row>
    <row r="90" spans="1:1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>
        <f t="shared" si="2"/>
        <v>0</v>
      </c>
      <c r="M90" s="4"/>
    </row>
    <row r="91" spans="1:1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>
        <f t="shared" si="2"/>
        <v>0</v>
      </c>
      <c r="M91" s="4"/>
    </row>
    <row r="92" spans="1:1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>
        <f t="shared" si="2"/>
        <v>0</v>
      </c>
      <c r="M92" s="4"/>
    </row>
    <row r="93" spans="1:1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>
        <f t="shared" si="2"/>
        <v>0</v>
      </c>
      <c r="M93" s="4"/>
    </row>
    <row r="94" spans="1:1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>
        <f t="shared" si="2"/>
        <v>0</v>
      </c>
      <c r="M94" s="4"/>
    </row>
    <row r="95" spans="1:1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>
        <f t="shared" si="2"/>
        <v>0</v>
      </c>
      <c r="M95" s="4"/>
    </row>
    <row r="96" spans="1:1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2"/>
        <v>0</v>
      </c>
      <c r="M96" s="4"/>
    </row>
    <row r="97" spans="1:1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2"/>
        <v>0</v>
      </c>
      <c r="M97" s="4"/>
    </row>
    <row r="98" spans="1:1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2"/>
        <v>0</v>
      </c>
      <c r="M98" s="4"/>
    </row>
    <row r="99" spans="1:1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2"/>
        <v>0</v>
      </c>
      <c r="M99" s="4"/>
    </row>
    <row r="100" spans="1:1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2"/>
        <v>0</v>
      </c>
      <c r="M100" s="4"/>
    </row>
    <row r="101" spans="1:13" s="6" customForma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s="6" customForma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</sheetData>
  <dataConsolidate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15" right="0.15" top="0.19" bottom="0.19" header="0.5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623"/>
  <sheetViews>
    <sheetView topLeftCell="B1" workbookViewId="0">
      <selection activeCell="F13" sqref="F13"/>
    </sheetView>
  </sheetViews>
  <sheetFormatPr defaultRowHeight="15.75"/>
  <cols>
    <col min="1" max="1" width="5.28515625" style="1" hidden="1" customWidth="1"/>
    <col min="2" max="2" width="8.5703125" style="1" customWidth="1"/>
    <col min="3" max="3" width="21.42578125" style="1" customWidth="1"/>
    <col min="4" max="4" width="30.85546875" style="1" customWidth="1"/>
    <col min="5" max="5" width="20.5703125" style="1" customWidth="1"/>
    <col min="6" max="6" width="24.5703125" style="1" customWidth="1"/>
    <col min="7" max="11" width="6.7109375" style="1" customWidth="1"/>
    <col min="12" max="12" width="6.42578125" style="1" customWidth="1"/>
    <col min="13" max="13" width="13" style="1" customWidth="1"/>
    <col min="14" max="16384" width="9.140625" style="3"/>
  </cols>
  <sheetData>
    <row r="1" spans="1:13" s="1" customFormat="1" ht="52.5" customHeight="1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s="2" customFormat="1">
      <c r="A2" s="32" t="s">
        <v>14</v>
      </c>
      <c r="B2" s="33" t="s">
        <v>0</v>
      </c>
      <c r="C2" s="33" t="s">
        <v>9</v>
      </c>
      <c r="D2" s="33" t="s">
        <v>1</v>
      </c>
      <c r="E2" s="33" t="s">
        <v>2</v>
      </c>
      <c r="F2" s="33" t="s">
        <v>3</v>
      </c>
      <c r="G2" s="33" t="s">
        <v>12</v>
      </c>
      <c r="H2" s="33"/>
      <c r="I2" s="33"/>
      <c r="J2" s="33"/>
      <c r="K2" s="33"/>
      <c r="L2" s="34" t="s">
        <v>11</v>
      </c>
      <c r="M2" s="33" t="s">
        <v>13</v>
      </c>
    </row>
    <row r="3" spans="1:13">
      <c r="A3" s="33"/>
      <c r="B3" s="33"/>
      <c r="C3" s="33"/>
      <c r="D3" s="33"/>
      <c r="E3" s="33"/>
      <c r="F3" s="33"/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34"/>
      <c r="M3" s="33"/>
    </row>
    <row r="4" spans="1:13">
      <c r="A4" s="4">
        <v>1</v>
      </c>
      <c r="B4" s="4">
        <v>706</v>
      </c>
      <c r="C4" s="4" t="s">
        <v>247</v>
      </c>
      <c r="D4" s="4" t="s">
        <v>249</v>
      </c>
      <c r="E4" s="4" t="s">
        <v>228</v>
      </c>
      <c r="F4" s="4" t="s">
        <v>248</v>
      </c>
      <c r="G4" s="4">
        <v>20</v>
      </c>
      <c r="H4" s="4">
        <v>20</v>
      </c>
      <c r="I4" s="4">
        <v>20</v>
      </c>
      <c r="J4" s="4">
        <v>20</v>
      </c>
      <c r="K4" s="4">
        <v>20</v>
      </c>
      <c r="L4" s="4">
        <f t="shared" ref="L4:L15" si="0">SUM(G4:K4)</f>
        <v>100</v>
      </c>
      <c r="M4" s="4"/>
    </row>
    <row r="5" spans="1:13">
      <c r="A5" s="4">
        <v>2</v>
      </c>
      <c r="B5" s="4">
        <v>701</v>
      </c>
      <c r="C5" s="4" t="s">
        <v>163</v>
      </c>
      <c r="D5" s="4" t="s">
        <v>156</v>
      </c>
      <c r="E5" s="4" t="s">
        <v>140</v>
      </c>
      <c r="F5" s="4" t="s">
        <v>160</v>
      </c>
      <c r="G5" s="4">
        <v>20</v>
      </c>
      <c r="H5" s="4">
        <v>0</v>
      </c>
      <c r="I5" s="4">
        <v>20</v>
      </c>
      <c r="J5" s="4">
        <v>0</v>
      </c>
      <c r="K5" s="4">
        <v>20</v>
      </c>
      <c r="L5" s="4">
        <f t="shared" si="0"/>
        <v>60</v>
      </c>
      <c r="M5" s="4"/>
    </row>
    <row r="6" spans="1:13">
      <c r="A6" s="4">
        <v>3</v>
      </c>
      <c r="B6" s="4">
        <v>703</v>
      </c>
      <c r="C6" s="4" t="s">
        <v>88</v>
      </c>
      <c r="D6" s="4" t="s">
        <v>90</v>
      </c>
      <c r="E6" s="4" t="s">
        <v>212</v>
      </c>
      <c r="F6" s="4" t="s">
        <v>89</v>
      </c>
      <c r="G6" s="4">
        <v>20</v>
      </c>
      <c r="H6" s="4">
        <v>20</v>
      </c>
      <c r="I6" s="4">
        <v>3</v>
      </c>
      <c r="J6" s="4">
        <v>0</v>
      </c>
      <c r="K6" s="4">
        <v>10</v>
      </c>
      <c r="L6" s="4">
        <f t="shared" si="0"/>
        <v>53</v>
      </c>
      <c r="M6" s="4"/>
    </row>
    <row r="7" spans="1:13">
      <c r="A7" s="4">
        <v>4</v>
      </c>
      <c r="B7" s="4">
        <v>704</v>
      </c>
      <c r="C7" s="4" t="s">
        <v>91</v>
      </c>
      <c r="D7" s="4" t="s">
        <v>55</v>
      </c>
      <c r="E7" s="4" t="s">
        <v>213</v>
      </c>
      <c r="F7" s="4" t="s">
        <v>223</v>
      </c>
      <c r="G7" s="4">
        <v>20</v>
      </c>
      <c r="H7" s="4">
        <v>20</v>
      </c>
      <c r="I7" s="4">
        <v>3</v>
      </c>
      <c r="J7" s="4">
        <v>0</v>
      </c>
      <c r="K7" s="4">
        <v>0</v>
      </c>
      <c r="L7" s="4">
        <f t="shared" si="0"/>
        <v>43</v>
      </c>
      <c r="M7" s="4"/>
    </row>
    <row r="8" spans="1:13">
      <c r="A8" s="4">
        <v>5</v>
      </c>
      <c r="B8" s="4">
        <v>705</v>
      </c>
      <c r="C8" s="4" t="s">
        <v>86</v>
      </c>
      <c r="D8" s="4" t="s">
        <v>52</v>
      </c>
      <c r="E8" s="4" t="s">
        <v>214</v>
      </c>
      <c r="F8" s="4" t="s">
        <v>87</v>
      </c>
      <c r="G8" s="4">
        <v>20</v>
      </c>
      <c r="H8" s="4">
        <v>0</v>
      </c>
      <c r="I8" s="4">
        <v>3</v>
      </c>
      <c r="J8" s="4">
        <v>0</v>
      </c>
      <c r="K8" s="4">
        <v>10</v>
      </c>
      <c r="L8" s="4">
        <f t="shared" si="0"/>
        <v>33</v>
      </c>
      <c r="M8" s="4"/>
    </row>
    <row r="9" spans="1:13">
      <c r="A9" s="4">
        <v>6</v>
      </c>
      <c r="B9" s="4">
        <v>708</v>
      </c>
      <c r="C9" s="4" t="s">
        <v>125</v>
      </c>
      <c r="D9" s="4" t="s">
        <v>102</v>
      </c>
      <c r="E9" s="4" t="s">
        <v>103</v>
      </c>
      <c r="F9" s="4" t="s">
        <v>116</v>
      </c>
      <c r="G9" s="4">
        <v>20</v>
      </c>
      <c r="H9" s="4">
        <v>6</v>
      </c>
      <c r="I9" s="4">
        <v>3</v>
      </c>
      <c r="J9" s="4">
        <v>0</v>
      </c>
      <c r="K9" s="4">
        <v>0</v>
      </c>
      <c r="L9" s="4">
        <f t="shared" si="0"/>
        <v>29</v>
      </c>
      <c r="M9" s="4"/>
    </row>
    <row r="10" spans="1:13">
      <c r="A10" s="4">
        <v>7</v>
      </c>
      <c r="B10" s="4">
        <v>707</v>
      </c>
      <c r="C10" s="4" t="s">
        <v>123</v>
      </c>
      <c r="D10" s="4" t="s">
        <v>106</v>
      </c>
      <c r="E10" s="4" t="s">
        <v>103</v>
      </c>
      <c r="F10" s="4" t="s">
        <v>124</v>
      </c>
      <c r="G10" s="4">
        <v>0</v>
      </c>
      <c r="H10" s="4">
        <v>20</v>
      </c>
      <c r="I10" s="4">
        <v>0</v>
      </c>
      <c r="J10" s="4">
        <v>0</v>
      </c>
      <c r="K10" s="4">
        <v>0</v>
      </c>
      <c r="L10" s="4">
        <f t="shared" si="0"/>
        <v>20</v>
      </c>
      <c r="M10" s="4"/>
    </row>
    <row r="11" spans="1:13">
      <c r="A11" s="4">
        <v>8</v>
      </c>
      <c r="B11" s="4">
        <v>702</v>
      </c>
      <c r="C11" s="4" t="s">
        <v>92</v>
      </c>
      <c r="D11" s="4" t="s">
        <v>70</v>
      </c>
      <c r="E11" s="4" t="s">
        <v>217</v>
      </c>
      <c r="F11" s="4" t="s">
        <v>69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f t="shared" si="0"/>
        <v>0</v>
      </c>
      <c r="M11" s="4"/>
    </row>
    <row r="12" spans="1:13">
      <c r="A12" s="4">
        <v>9</v>
      </c>
      <c r="B12" s="4">
        <v>710</v>
      </c>
      <c r="C12" s="4" t="s">
        <v>207</v>
      </c>
      <c r="D12" s="4" t="s">
        <v>186</v>
      </c>
      <c r="E12" s="4" t="s">
        <v>178</v>
      </c>
      <c r="F12" s="4" t="s">
        <v>208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f t="shared" si="0"/>
        <v>0</v>
      </c>
      <c r="M12" s="4"/>
    </row>
    <row r="13" spans="1:13">
      <c r="A13" s="4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f t="shared" si="0"/>
        <v>0</v>
      </c>
      <c r="M13" s="4"/>
    </row>
    <row r="14" spans="1:1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>
        <f t="shared" si="0"/>
        <v>0</v>
      </c>
      <c r="M14" s="4"/>
    </row>
    <row r="15" spans="1:1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f t="shared" si="0"/>
        <v>0</v>
      </c>
      <c r="M15" s="4"/>
    </row>
    <row r="16" spans="1:1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f t="shared" ref="L16:L67" si="1">SUM(G16:K16)</f>
        <v>0</v>
      </c>
      <c r="M16" s="4"/>
    </row>
    <row r="17" spans="1:1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f t="shared" si="1"/>
        <v>0</v>
      </c>
      <c r="M17" s="4"/>
    </row>
    <row r="18" spans="1:1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f t="shared" si="1"/>
        <v>0</v>
      </c>
      <c r="M18" s="4"/>
    </row>
    <row r="19" spans="1:1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f t="shared" si="1"/>
        <v>0</v>
      </c>
      <c r="M19" s="4"/>
    </row>
    <row r="20" spans="1:1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f t="shared" si="1"/>
        <v>0</v>
      </c>
      <c r="M20" s="4"/>
    </row>
    <row r="21" spans="1:1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f t="shared" si="1"/>
        <v>0</v>
      </c>
      <c r="M21" s="4"/>
    </row>
    <row r="22" spans="1:1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f t="shared" si="1"/>
        <v>0</v>
      </c>
      <c r="M22" s="4"/>
    </row>
    <row r="23" spans="1:1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f t="shared" si="1"/>
        <v>0</v>
      </c>
      <c r="M23" s="4"/>
    </row>
    <row r="24" spans="1:1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f t="shared" si="1"/>
        <v>0</v>
      </c>
      <c r="M24" s="4"/>
    </row>
    <row r="25" spans="1:1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f t="shared" si="1"/>
        <v>0</v>
      </c>
      <c r="M25" s="4"/>
    </row>
    <row r="26" spans="1:1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f t="shared" si="1"/>
        <v>0</v>
      </c>
      <c r="M26" s="4"/>
    </row>
    <row r="27" spans="1:1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f t="shared" si="1"/>
        <v>0</v>
      </c>
      <c r="M27" s="4"/>
    </row>
    <row r="28" spans="1:1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f t="shared" si="1"/>
        <v>0</v>
      </c>
      <c r="M28" s="4"/>
    </row>
    <row r="29" spans="1:1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f t="shared" si="1"/>
        <v>0</v>
      </c>
      <c r="M29" s="4"/>
    </row>
    <row r="30" spans="1:1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>
        <f t="shared" si="1"/>
        <v>0</v>
      </c>
      <c r="M30" s="4"/>
    </row>
    <row r="31" spans="1:1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f t="shared" si="1"/>
        <v>0</v>
      </c>
      <c r="M31" s="4"/>
    </row>
    <row r="32" spans="1:1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f t="shared" si="1"/>
        <v>0</v>
      </c>
      <c r="M32" s="4"/>
    </row>
    <row r="33" spans="1:1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f t="shared" si="1"/>
        <v>0</v>
      </c>
      <c r="M33" s="4"/>
    </row>
    <row r="34" spans="1:1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>
        <f t="shared" si="1"/>
        <v>0</v>
      </c>
      <c r="M34" s="4"/>
    </row>
    <row r="35" spans="1:1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>
        <f t="shared" si="1"/>
        <v>0</v>
      </c>
      <c r="M35" s="4"/>
    </row>
    <row r="36" spans="1:1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f t="shared" si="1"/>
        <v>0</v>
      </c>
      <c r="M36" s="4"/>
    </row>
    <row r="37" spans="1:1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>
        <f t="shared" si="1"/>
        <v>0</v>
      </c>
      <c r="M37" s="4"/>
    </row>
    <row r="38" spans="1:1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>
        <f t="shared" si="1"/>
        <v>0</v>
      </c>
      <c r="M38" s="4"/>
    </row>
    <row r="39" spans="1:1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>
        <f t="shared" si="1"/>
        <v>0</v>
      </c>
      <c r="M39" s="4"/>
    </row>
    <row r="40" spans="1:1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>
        <f t="shared" si="1"/>
        <v>0</v>
      </c>
      <c r="M40" s="4"/>
    </row>
    <row r="41" spans="1:1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>
        <f t="shared" si="1"/>
        <v>0</v>
      </c>
      <c r="M41" s="4"/>
    </row>
    <row r="42" spans="1:1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>
        <f t="shared" si="1"/>
        <v>0</v>
      </c>
      <c r="M42" s="4"/>
    </row>
    <row r="43" spans="1:1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>
        <f t="shared" si="1"/>
        <v>0</v>
      </c>
      <c r="M43" s="4"/>
    </row>
    <row r="44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f t="shared" si="1"/>
        <v>0</v>
      </c>
      <c r="M44" s="4"/>
    </row>
    <row r="45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f t="shared" si="1"/>
        <v>0</v>
      </c>
      <c r="M45" s="4"/>
    </row>
    <row r="46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>
        <f t="shared" si="1"/>
        <v>0</v>
      </c>
      <c r="M46" s="4"/>
    </row>
    <row r="47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>
        <f t="shared" si="1"/>
        <v>0</v>
      </c>
      <c r="M47" s="4"/>
    </row>
    <row r="48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>
        <f t="shared" si="1"/>
        <v>0</v>
      </c>
      <c r="M48" s="4"/>
    </row>
    <row r="49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>
        <f t="shared" si="1"/>
        <v>0</v>
      </c>
      <c r="M49" s="4"/>
    </row>
    <row r="50" spans="1:1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f t="shared" si="1"/>
        <v>0</v>
      </c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>
        <f t="shared" si="1"/>
        <v>0</v>
      </c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>
        <f t="shared" si="1"/>
        <v>0</v>
      </c>
      <c r="M52" s="4"/>
    </row>
    <row r="53" spans="1:1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>
        <f t="shared" si="1"/>
        <v>0</v>
      </c>
      <c r="M53" s="4"/>
    </row>
    <row r="54" spans="1:1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>
        <f t="shared" si="1"/>
        <v>0</v>
      </c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>
        <f t="shared" si="1"/>
        <v>0</v>
      </c>
      <c r="M55" s="4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>
        <f t="shared" si="1"/>
        <v>0</v>
      </c>
      <c r="M56" s="4"/>
    </row>
    <row r="57" spans="1:1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>
        <f t="shared" si="1"/>
        <v>0</v>
      </c>
      <c r="M57" s="4"/>
    </row>
    <row r="58" spans="1:1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>
        <f t="shared" si="1"/>
        <v>0</v>
      </c>
      <c r="M58" s="4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>
        <f t="shared" si="1"/>
        <v>0</v>
      </c>
      <c r="M59" s="4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>
        <f t="shared" si="1"/>
        <v>0</v>
      </c>
      <c r="M60" s="4"/>
    </row>
    <row r="61" spans="1:1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>
        <f t="shared" si="1"/>
        <v>0</v>
      </c>
      <c r="M61" s="4"/>
    </row>
    <row r="62" spans="1:1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>
        <f t="shared" si="1"/>
        <v>0</v>
      </c>
      <c r="M62" s="4"/>
    </row>
    <row r="63" spans="1:1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>
        <f t="shared" si="1"/>
        <v>0</v>
      </c>
      <c r="M63" s="4"/>
    </row>
    <row r="64" spans="1:1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>
        <f t="shared" si="1"/>
        <v>0</v>
      </c>
      <c r="M64" s="4"/>
    </row>
    <row r="65" spans="1:1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>
        <f t="shared" si="1"/>
        <v>0</v>
      </c>
      <c r="M65" s="4"/>
    </row>
    <row r="66" spans="1:1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>
        <f t="shared" si="1"/>
        <v>0</v>
      </c>
      <c r="M66" s="4"/>
    </row>
    <row r="67" spans="1:1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>
        <f t="shared" si="1"/>
        <v>0</v>
      </c>
      <c r="M67" s="4"/>
    </row>
    <row r="68" spans="1:1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>
        <f t="shared" ref="L68:L100" si="2">SUM(G68:K68)</f>
        <v>0</v>
      </c>
      <c r="M68" s="4"/>
    </row>
    <row r="69" spans="1:1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>
        <f t="shared" si="2"/>
        <v>0</v>
      </c>
      <c r="M69" s="4"/>
    </row>
    <row r="70" spans="1:1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>
        <f t="shared" si="2"/>
        <v>0</v>
      </c>
      <c r="M70" s="4"/>
    </row>
    <row r="71" spans="1:1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>
        <f t="shared" si="2"/>
        <v>0</v>
      </c>
      <c r="M71" s="4"/>
    </row>
    <row r="72" spans="1:1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>
        <f t="shared" si="2"/>
        <v>0</v>
      </c>
      <c r="M72" s="4"/>
    </row>
    <row r="73" spans="1:1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>
        <f t="shared" si="2"/>
        <v>0</v>
      </c>
      <c r="M73" s="4"/>
    </row>
    <row r="74" spans="1:1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f t="shared" si="2"/>
        <v>0</v>
      </c>
      <c r="M74" s="4"/>
    </row>
    <row r="75" spans="1:1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>
        <f t="shared" si="2"/>
        <v>0</v>
      </c>
      <c r="M75" s="4"/>
    </row>
    <row r="76" spans="1:1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>
        <f t="shared" si="2"/>
        <v>0</v>
      </c>
      <c r="M76" s="4"/>
    </row>
    <row r="77" spans="1:1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>
        <f t="shared" si="2"/>
        <v>0</v>
      </c>
      <c r="M77" s="4"/>
    </row>
    <row r="78" spans="1:1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>
        <f t="shared" si="2"/>
        <v>0</v>
      </c>
      <c r="M78" s="4"/>
    </row>
    <row r="79" spans="1:1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>
        <f t="shared" si="2"/>
        <v>0</v>
      </c>
      <c r="M79" s="4"/>
    </row>
    <row r="80" spans="1:1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>
        <f t="shared" si="2"/>
        <v>0</v>
      </c>
      <c r="M80" s="4"/>
    </row>
    <row r="81" spans="1:1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>
        <f t="shared" si="2"/>
        <v>0</v>
      </c>
      <c r="M81" s="4"/>
    </row>
    <row r="82" spans="1:1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>
        <f t="shared" si="2"/>
        <v>0</v>
      </c>
      <c r="M82" s="4"/>
    </row>
    <row r="83" spans="1:1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>
        <f t="shared" si="2"/>
        <v>0</v>
      </c>
      <c r="M83" s="4"/>
    </row>
    <row r="84" spans="1:1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>
        <f t="shared" si="2"/>
        <v>0</v>
      </c>
      <c r="M84" s="4"/>
    </row>
    <row r="85" spans="1:1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>
        <f t="shared" si="2"/>
        <v>0</v>
      </c>
      <c r="M85" s="4"/>
    </row>
    <row r="86" spans="1:1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>
        <f t="shared" si="2"/>
        <v>0</v>
      </c>
      <c r="M86" s="4"/>
    </row>
    <row r="87" spans="1:1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>
        <f t="shared" si="2"/>
        <v>0</v>
      </c>
      <c r="M87" s="4"/>
    </row>
    <row r="88" spans="1:1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>
        <f t="shared" si="2"/>
        <v>0</v>
      </c>
      <c r="M88" s="4"/>
    </row>
    <row r="89" spans="1:1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>
        <f t="shared" si="2"/>
        <v>0</v>
      </c>
      <c r="M89" s="4"/>
    </row>
    <row r="90" spans="1:1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>
        <f t="shared" si="2"/>
        <v>0</v>
      </c>
      <c r="M90" s="4"/>
    </row>
    <row r="91" spans="1:1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>
        <f t="shared" si="2"/>
        <v>0</v>
      </c>
      <c r="M91" s="4"/>
    </row>
    <row r="92" spans="1:1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>
        <f t="shared" si="2"/>
        <v>0</v>
      </c>
      <c r="M92" s="4"/>
    </row>
    <row r="93" spans="1:1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>
        <f t="shared" si="2"/>
        <v>0</v>
      </c>
      <c r="M93" s="4"/>
    </row>
    <row r="94" spans="1:1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>
        <f t="shared" si="2"/>
        <v>0</v>
      </c>
      <c r="M94" s="4"/>
    </row>
    <row r="95" spans="1:1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>
        <f t="shared" si="2"/>
        <v>0</v>
      </c>
      <c r="M95" s="4"/>
    </row>
    <row r="96" spans="1:1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2"/>
        <v>0</v>
      </c>
      <c r="M96" s="4"/>
    </row>
    <row r="97" spans="1:1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2"/>
        <v>0</v>
      </c>
      <c r="M97" s="4"/>
    </row>
    <row r="98" spans="1:1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2"/>
        <v>0</v>
      </c>
      <c r="M98" s="4"/>
    </row>
    <row r="99" spans="1:1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2"/>
        <v>0</v>
      </c>
      <c r="M99" s="4"/>
    </row>
    <row r="100" spans="1:1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2"/>
        <v>0</v>
      </c>
      <c r="M100" s="4"/>
    </row>
    <row r="101" spans="1:13" s="6" customForma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s="6" customForma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</sheetData>
  <dataConsolidate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15" right="0.15" top="0.19" bottom="0.19" header="0.5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M623"/>
  <sheetViews>
    <sheetView topLeftCell="B1" workbookViewId="0">
      <selection activeCell="D15" sqref="D15"/>
    </sheetView>
  </sheetViews>
  <sheetFormatPr defaultRowHeight="15.75"/>
  <cols>
    <col min="1" max="1" width="3.5703125" style="1" hidden="1" customWidth="1"/>
    <col min="2" max="2" width="7" style="1" customWidth="1"/>
    <col min="3" max="3" width="22.28515625" style="1" customWidth="1"/>
    <col min="4" max="4" width="30.7109375" style="1" customWidth="1"/>
    <col min="5" max="5" width="21.85546875" style="1" customWidth="1"/>
    <col min="6" max="6" width="24.28515625" style="1" customWidth="1"/>
    <col min="7" max="11" width="6.7109375" style="1" customWidth="1"/>
    <col min="12" max="12" width="6.42578125" style="1" customWidth="1"/>
    <col min="13" max="13" width="13" style="1" customWidth="1"/>
    <col min="14" max="16384" width="9.140625" style="3"/>
  </cols>
  <sheetData>
    <row r="1" spans="1:13" s="1" customFormat="1" ht="52.5" customHeight="1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s="2" customFormat="1">
      <c r="A2" s="35" t="s">
        <v>14</v>
      </c>
      <c r="B2" s="36" t="s">
        <v>0</v>
      </c>
      <c r="C2" s="36" t="s">
        <v>9</v>
      </c>
      <c r="D2" s="36" t="s">
        <v>1</v>
      </c>
      <c r="E2" s="36" t="s">
        <v>2</v>
      </c>
      <c r="F2" s="36" t="s">
        <v>3</v>
      </c>
      <c r="G2" s="36" t="s">
        <v>12</v>
      </c>
      <c r="H2" s="36"/>
      <c r="I2" s="36"/>
      <c r="J2" s="36"/>
      <c r="K2" s="36"/>
      <c r="L2" s="37" t="s">
        <v>11</v>
      </c>
      <c r="M2" s="36" t="s">
        <v>13</v>
      </c>
    </row>
    <row r="3" spans="1:13">
      <c r="A3" s="36"/>
      <c r="B3" s="36"/>
      <c r="C3" s="36"/>
      <c r="D3" s="36"/>
      <c r="E3" s="36"/>
      <c r="F3" s="36"/>
      <c r="G3" s="13" t="s">
        <v>4</v>
      </c>
      <c r="H3" s="13" t="s">
        <v>5</v>
      </c>
      <c r="I3" s="13" t="s">
        <v>6</v>
      </c>
      <c r="J3" s="13" t="s">
        <v>7</v>
      </c>
      <c r="K3" s="13" t="s">
        <v>8</v>
      </c>
      <c r="L3" s="37"/>
      <c r="M3" s="36"/>
    </row>
    <row r="4" spans="1:13">
      <c r="A4" s="4">
        <v>1</v>
      </c>
      <c r="B4" s="4">
        <v>802</v>
      </c>
      <c r="C4" s="4" t="s">
        <v>93</v>
      </c>
      <c r="D4" s="4" t="s">
        <v>52</v>
      </c>
      <c r="E4" s="4" t="s">
        <v>214</v>
      </c>
      <c r="F4" s="4" t="s">
        <v>94</v>
      </c>
      <c r="G4" s="4">
        <v>20</v>
      </c>
      <c r="H4" s="4">
        <v>20</v>
      </c>
      <c r="I4" s="4">
        <v>0</v>
      </c>
      <c r="J4" s="4">
        <v>20</v>
      </c>
      <c r="K4" s="4">
        <v>20</v>
      </c>
      <c r="L4" s="4">
        <f t="shared" ref="L4:L15" si="0">SUM(G4:K4)</f>
        <v>80</v>
      </c>
      <c r="M4" s="4"/>
    </row>
    <row r="5" spans="1:13">
      <c r="A5" s="4">
        <v>5</v>
      </c>
      <c r="B5" s="4">
        <v>808</v>
      </c>
      <c r="C5" s="4" t="s">
        <v>126</v>
      </c>
      <c r="D5" s="4" t="s">
        <v>106</v>
      </c>
      <c r="E5" s="4" t="s">
        <v>103</v>
      </c>
      <c r="F5" s="4" t="s">
        <v>127</v>
      </c>
      <c r="G5" s="4">
        <v>20</v>
      </c>
      <c r="H5" s="4">
        <v>20</v>
      </c>
      <c r="I5" s="4">
        <v>0</v>
      </c>
      <c r="J5" s="4">
        <v>0</v>
      </c>
      <c r="K5" s="4">
        <v>20</v>
      </c>
      <c r="L5" s="4">
        <f t="shared" si="0"/>
        <v>60</v>
      </c>
      <c r="M5" s="4"/>
    </row>
    <row r="6" spans="1:13">
      <c r="A6" s="4">
        <v>8</v>
      </c>
      <c r="B6" s="4">
        <v>810</v>
      </c>
      <c r="C6" s="4" t="s">
        <v>210</v>
      </c>
      <c r="D6" s="4" t="s">
        <v>186</v>
      </c>
      <c r="E6" s="4" t="s">
        <v>178</v>
      </c>
      <c r="F6" s="4" t="s">
        <v>208</v>
      </c>
      <c r="G6" s="4">
        <v>20</v>
      </c>
      <c r="H6" s="4">
        <v>20</v>
      </c>
      <c r="I6" s="4">
        <v>4</v>
      </c>
      <c r="J6" s="4">
        <v>0</v>
      </c>
      <c r="K6" s="4">
        <v>10</v>
      </c>
      <c r="L6" s="4">
        <f t="shared" si="0"/>
        <v>54</v>
      </c>
      <c r="M6" s="4"/>
    </row>
    <row r="7" spans="1:13">
      <c r="A7" s="4">
        <v>6</v>
      </c>
      <c r="B7" s="4">
        <v>801</v>
      </c>
      <c r="C7" s="4" t="s">
        <v>155</v>
      </c>
      <c r="D7" s="4" t="s">
        <v>150</v>
      </c>
      <c r="E7" s="4" t="s">
        <v>140</v>
      </c>
      <c r="F7" s="4" t="s">
        <v>154</v>
      </c>
      <c r="G7" s="4">
        <v>20</v>
      </c>
      <c r="H7" s="4">
        <v>0</v>
      </c>
      <c r="I7" s="4">
        <v>0</v>
      </c>
      <c r="J7" s="4">
        <v>0</v>
      </c>
      <c r="K7" s="4">
        <v>20</v>
      </c>
      <c r="L7" s="4">
        <f t="shared" si="0"/>
        <v>40</v>
      </c>
      <c r="M7" s="4"/>
    </row>
    <row r="8" spans="1:13">
      <c r="A8" s="4">
        <v>9</v>
      </c>
      <c r="B8" s="4">
        <v>811</v>
      </c>
      <c r="C8" s="4" t="s">
        <v>211</v>
      </c>
      <c r="D8" s="4" t="s">
        <v>186</v>
      </c>
      <c r="E8" s="4" t="s">
        <v>178</v>
      </c>
      <c r="F8" s="4" t="s">
        <v>208</v>
      </c>
      <c r="G8" s="4">
        <v>20</v>
      </c>
      <c r="H8" s="4">
        <v>0</v>
      </c>
      <c r="I8" s="4">
        <v>0</v>
      </c>
      <c r="J8" s="4">
        <v>0</v>
      </c>
      <c r="K8" s="4">
        <v>20</v>
      </c>
      <c r="L8" s="4">
        <f t="shared" si="0"/>
        <v>40</v>
      </c>
      <c r="M8" s="4"/>
    </row>
    <row r="9" spans="1:13">
      <c r="A9" s="4">
        <v>2</v>
      </c>
      <c r="B9" s="4">
        <v>809</v>
      </c>
      <c r="C9" s="4" t="s">
        <v>209</v>
      </c>
      <c r="D9" s="4" t="s">
        <v>202</v>
      </c>
      <c r="E9" s="4" t="s">
        <v>203</v>
      </c>
      <c r="F9" s="4" t="s">
        <v>204</v>
      </c>
      <c r="G9" s="4">
        <v>20</v>
      </c>
      <c r="H9" s="4">
        <v>0</v>
      </c>
      <c r="I9" s="4">
        <v>4</v>
      </c>
      <c r="J9" s="4">
        <v>0</v>
      </c>
      <c r="K9" s="4">
        <v>15</v>
      </c>
      <c r="L9" s="4">
        <f t="shared" si="0"/>
        <v>39</v>
      </c>
      <c r="M9" s="4"/>
    </row>
    <row r="10" spans="1:13">
      <c r="A10" s="4">
        <v>3</v>
      </c>
      <c r="B10" s="4">
        <v>804</v>
      </c>
      <c r="C10" s="4" t="s">
        <v>95</v>
      </c>
      <c r="D10" s="4" t="s">
        <v>55</v>
      </c>
      <c r="E10" s="4" t="s">
        <v>213</v>
      </c>
      <c r="F10" s="4" t="s">
        <v>223</v>
      </c>
      <c r="G10" s="4">
        <v>20</v>
      </c>
      <c r="H10" s="4">
        <v>8</v>
      </c>
      <c r="I10" s="4">
        <v>0</v>
      </c>
      <c r="J10" s="4">
        <v>0</v>
      </c>
      <c r="K10" s="4">
        <v>10</v>
      </c>
      <c r="L10" s="4">
        <f t="shared" si="0"/>
        <v>38</v>
      </c>
      <c r="M10" s="4"/>
    </row>
    <row r="11" spans="1:13">
      <c r="A11" s="4">
        <v>10</v>
      </c>
      <c r="B11" s="4">
        <v>803</v>
      </c>
      <c r="C11" s="4" t="s">
        <v>96</v>
      </c>
      <c r="D11" s="4" t="s">
        <v>98</v>
      </c>
      <c r="E11" s="4" t="s">
        <v>215</v>
      </c>
      <c r="F11" s="4" t="s">
        <v>97</v>
      </c>
      <c r="G11" s="4">
        <v>20</v>
      </c>
      <c r="H11" s="4">
        <v>0</v>
      </c>
      <c r="I11" s="4">
        <v>4</v>
      </c>
      <c r="J11" s="4">
        <v>0</v>
      </c>
      <c r="K11" s="4">
        <v>10</v>
      </c>
      <c r="L11" s="4">
        <f t="shared" si="0"/>
        <v>34</v>
      </c>
      <c r="M11" s="4"/>
    </row>
    <row r="12" spans="1:13">
      <c r="A12" s="4">
        <v>11</v>
      </c>
      <c r="B12" s="4">
        <v>807</v>
      </c>
      <c r="C12" s="4" t="s">
        <v>250</v>
      </c>
      <c r="D12" s="4" t="s">
        <v>227</v>
      </c>
      <c r="E12" s="4" t="s">
        <v>228</v>
      </c>
      <c r="F12" s="4" t="s">
        <v>244</v>
      </c>
      <c r="G12" s="4">
        <v>20</v>
      </c>
      <c r="H12" s="4">
        <v>0</v>
      </c>
      <c r="I12" s="4">
        <v>0</v>
      </c>
      <c r="J12" s="4">
        <v>0</v>
      </c>
      <c r="K12" s="4">
        <v>10</v>
      </c>
      <c r="L12" s="4">
        <f t="shared" si="0"/>
        <v>30</v>
      </c>
      <c r="M12" s="4"/>
    </row>
    <row r="13" spans="1:13">
      <c r="A13" s="4">
        <v>7</v>
      </c>
      <c r="B13" s="4">
        <v>806</v>
      </c>
      <c r="C13" s="4" t="s">
        <v>251</v>
      </c>
      <c r="D13" s="4" t="s">
        <v>227</v>
      </c>
      <c r="E13" s="4" t="s">
        <v>228</v>
      </c>
      <c r="F13" s="4" t="s">
        <v>252</v>
      </c>
      <c r="G13" s="4">
        <v>20</v>
      </c>
      <c r="H13" s="4">
        <v>0</v>
      </c>
      <c r="I13" s="4">
        <v>0</v>
      </c>
      <c r="J13" s="4">
        <v>0</v>
      </c>
      <c r="K13" s="4">
        <v>10</v>
      </c>
      <c r="L13" s="4">
        <f t="shared" si="0"/>
        <v>30</v>
      </c>
      <c r="M13" s="4"/>
    </row>
    <row r="14" spans="1:13">
      <c r="A14" s="4">
        <v>4</v>
      </c>
      <c r="B14" s="4">
        <v>805</v>
      </c>
      <c r="C14" s="4" t="s">
        <v>99</v>
      </c>
      <c r="D14" s="4" t="s">
        <v>74</v>
      </c>
      <c r="E14" s="4" t="s">
        <v>213</v>
      </c>
      <c r="F14" s="4" t="s">
        <v>224</v>
      </c>
      <c r="G14" s="4">
        <v>20</v>
      </c>
      <c r="H14" s="4">
        <v>0</v>
      </c>
      <c r="I14" s="4">
        <v>0</v>
      </c>
      <c r="J14" s="4">
        <v>0</v>
      </c>
      <c r="K14" s="4">
        <v>0</v>
      </c>
      <c r="L14" s="4">
        <f t="shared" si="0"/>
        <v>20</v>
      </c>
      <c r="M14" s="4"/>
    </row>
    <row r="15" spans="1:1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f t="shared" si="0"/>
        <v>0</v>
      </c>
      <c r="M15" s="4"/>
    </row>
    <row r="16" spans="1:1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f t="shared" ref="L16:L67" si="1">SUM(G16:K16)</f>
        <v>0</v>
      </c>
      <c r="M16" s="4"/>
    </row>
    <row r="17" spans="1:1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f t="shared" si="1"/>
        <v>0</v>
      </c>
      <c r="M17" s="4"/>
    </row>
    <row r="18" spans="1:1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f t="shared" si="1"/>
        <v>0</v>
      </c>
      <c r="M18" s="4"/>
    </row>
    <row r="19" spans="1:1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f t="shared" si="1"/>
        <v>0</v>
      </c>
      <c r="M19" s="4"/>
    </row>
    <row r="20" spans="1:1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f t="shared" si="1"/>
        <v>0</v>
      </c>
      <c r="M20" s="4"/>
    </row>
    <row r="21" spans="1:1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f t="shared" si="1"/>
        <v>0</v>
      </c>
      <c r="M21" s="4"/>
    </row>
    <row r="22" spans="1:1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f t="shared" si="1"/>
        <v>0</v>
      </c>
      <c r="M22" s="4"/>
    </row>
    <row r="23" spans="1:1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f t="shared" si="1"/>
        <v>0</v>
      </c>
      <c r="M23" s="4"/>
    </row>
    <row r="24" spans="1:1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f t="shared" si="1"/>
        <v>0</v>
      </c>
      <c r="M24" s="4"/>
    </row>
    <row r="25" spans="1:1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f t="shared" si="1"/>
        <v>0</v>
      </c>
      <c r="M25" s="4"/>
    </row>
    <row r="26" spans="1:1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f t="shared" si="1"/>
        <v>0</v>
      </c>
      <c r="M26" s="4"/>
    </row>
    <row r="27" spans="1:1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f t="shared" si="1"/>
        <v>0</v>
      </c>
      <c r="M27" s="4"/>
    </row>
    <row r="28" spans="1:1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f t="shared" si="1"/>
        <v>0</v>
      </c>
      <c r="M28" s="4"/>
    </row>
    <row r="29" spans="1:1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f t="shared" si="1"/>
        <v>0</v>
      </c>
      <c r="M29" s="4"/>
    </row>
    <row r="30" spans="1:1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>
        <f t="shared" si="1"/>
        <v>0</v>
      </c>
      <c r="M30" s="4"/>
    </row>
    <row r="31" spans="1:1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f t="shared" si="1"/>
        <v>0</v>
      </c>
      <c r="M31" s="4"/>
    </row>
    <row r="32" spans="1:1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f t="shared" si="1"/>
        <v>0</v>
      </c>
      <c r="M32" s="4"/>
    </row>
    <row r="33" spans="1:1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f t="shared" si="1"/>
        <v>0</v>
      </c>
      <c r="M33" s="4"/>
    </row>
    <row r="34" spans="1:1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>
        <f t="shared" si="1"/>
        <v>0</v>
      </c>
      <c r="M34" s="4"/>
    </row>
    <row r="35" spans="1:1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>
        <f t="shared" si="1"/>
        <v>0</v>
      </c>
      <c r="M35" s="4"/>
    </row>
    <row r="36" spans="1:1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f t="shared" si="1"/>
        <v>0</v>
      </c>
      <c r="M36" s="4"/>
    </row>
    <row r="37" spans="1:1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>
        <f t="shared" si="1"/>
        <v>0</v>
      </c>
      <c r="M37" s="4"/>
    </row>
    <row r="38" spans="1:1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>
        <f t="shared" si="1"/>
        <v>0</v>
      </c>
      <c r="M38" s="4"/>
    </row>
    <row r="39" spans="1:1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>
        <f t="shared" si="1"/>
        <v>0</v>
      </c>
      <c r="M39" s="4"/>
    </row>
    <row r="40" spans="1:1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>
        <f t="shared" si="1"/>
        <v>0</v>
      </c>
      <c r="M40" s="4"/>
    </row>
    <row r="41" spans="1:1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>
        <f t="shared" si="1"/>
        <v>0</v>
      </c>
      <c r="M41" s="4"/>
    </row>
    <row r="42" spans="1:1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>
        <f t="shared" si="1"/>
        <v>0</v>
      </c>
      <c r="M42" s="4"/>
    </row>
    <row r="43" spans="1:1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>
        <f t="shared" si="1"/>
        <v>0</v>
      </c>
      <c r="M43" s="4"/>
    </row>
    <row r="44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f t="shared" si="1"/>
        <v>0</v>
      </c>
      <c r="M44" s="4"/>
    </row>
    <row r="45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f t="shared" si="1"/>
        <v>0</v>
      </c>
      <c r="M45" s="4"/>
    </row>
    <row r="46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>
        <f t="shared" si="1"/>
        <v>0</v>
      </c>
      <c r="M46" s="4"/>
    </row>
    <row r="47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>
        <f t="shared" si="1"/>
        <v>0</v>
      </c>
      <c r="M47" s="4"/>
    </row>
    <row r="48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>
        <f t="shared" si="1"/>
        <v>0</v>
      </c>
      <c r="M48" s="4"/>
    </row>
    <row r="49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>
        <f t="shared" si="1"/>
        <v>0</v>
      </c>
      <c r="M49" s="4"/>
    </row>
    <row r="50" spans="1:1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f t="shared" si="1"/>
        <v>0</v>
      </c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>
        <f t="shared" si="1"/>
        <v>0</v>
      </c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>
        <f t="shared" si="1"/>
        <v>0</v>
      </c>
      <c r="M52" s="4"/>
    </row>
    <row r="53" spans="1:1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>
        <f t="shared" si="1"/>
        <v>0</v>
      </c>
      <c r="M53" s="4"/>
    </row>
    <row r="54" spans="1:1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>
        <f t="shared" si="1"/>
        <v>0</v>
      </c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>
        <f t="shared" si="1"/>
        <v>0</v>
      </c>
      <c r="M55" s="4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>
        <f t="shared" si="1"/>
        <v>0</v>
      </c>
      <c r="M56" s="4"/>
    </row>
    <row r="57" spans="1:1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>
        <f t="shared" si="1"/>
        <v>0</v>
      </c>
      <c r="M57" s="4"/>
    </row>
    <row r="58" spans="1:1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>
        <f t="shared" si="1"/>
        <v>0</v>
      </c>
      <c r="M58" s="4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>
        <f t="shared" si="1"/>
        <v>0</v>
      </c>
      <c r="M59" s="4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>
        <f t="shared" si="1"/>
        <v>0</v>
      </c>
      <c r="M60" s="4"/>
    </row>
    <row r="61" spans="1:1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>
        <f t="shared" si="1"/>
        <v>0</v>
      </c>
      <c r="M61" s="4"/>
    </row>
    <row r="62" spans="1:1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>
        <f t="shared" si="1"/>
        <v>0</v>
      </c>
      <c r="M62" s="4"/>
    </row>
    <row r="63" spans="1:1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>
        <f t="shared" si="1"/>
        <v>0</v>
      </c>
      <c r="M63" s="4"/>
    </row>
    <row r="64" spans="1:1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>
        <f t="shared" si="1"/>
        <v>0</v>
      </c>
      <c r="M64" s="4"/>
    </row>
    <row r="65" spans="1:1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>
        <f t="shared" si="1"/>
        <v>0</v>
      </c>
      <c r="M65" s="4"/>
    </row>
    <row r="66" spans="1:1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>
        <f t="shared" si="1"/>
        <v>0</v>
      </c>
      <c r="M66" s="4"/>
    </row>
    <row r="67" spans="1:1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>
        <f t="shared" si="1"/>
        <v>0</v>
      </c>
      <c r="M67" s="4"/>
    </row>
    <row r="68" spans="1:1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>
        <f t="shared" ref="L68:L100" si="2">SUM(G68:K68)</f>
        <v>0</v>
      </c>
      <c r="M68" s="4"/>
    </row>
    <row r="69" spans="1:1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>
        <f t="shared" si="2"/>
        <v>0</v>
      </c>
      <c r="M69" s="4"/>
    </row>
    <row r="70" spans="1:1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>
        <f t="shared" si="2"/>
        <v>0</v>
      </c>
      <c r="M70" s="4"/>
    </row>
    <row r="71" spans="1:1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>
        <f t="shared" si="2"/>
        <v>0</v>
      </c>
      <c r="M71" s="4"/>
    </row>
    <row r="72" spans="1:1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>
        <f t="shared" si="2"/>
        <v>0</v>
      </c>
      <c r="M72" s="4"/>
    </row>
    <row r="73" spans="1:1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>
        <f t="shared" si="2"/>
        <v>0</v>
      </c>
      <c r="M73" s="4"/>
    </row>
    <row r="74" spans="1:1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f t="shared" si="2"/>
        <v>0</v>
      </c>
      <c r="M74" s="4"/>
    </row>
    <row r="75" spans="1:1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>
        <f t="shared" si="2"/>
        <v>0</v>
      </c>
      <c r="M75" s="4"/>
    </row>
    <row r="76" spans="1:1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>
        <f t="shared" si="2"/>
        <v>0</v>
      </c>
      <c r="M76" s="4"/>
    </row>
    <row r="77" spans="1:1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>
        <f t="shared" si="2"/>
        <v>0</v>
      </c>
      <c r="M77" s="4"/>
    </row>
    <row r="78" spans="1:1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>
        <f t="shared" si="2"/>
        <v>0</v>
      </c>
      <c r="M78" s="4"/>
    </row>
    <row r="79" spans="1:1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>
        <f t="shared" si="2"/>
        <v>0</v>
      </c>
      <c r="M79" s="4"/>
    </row>
    <row r="80" spans="1:1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>
        <f t="shared" si="2"/>
        <v>0</v>
      </c>
      <c r="M80" s="4"/>
    </row>
    <row r="81" spans="1:1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>
        <f t="shared" si="2"/>
        <v>0</v>
      </c>
      <c r="M81" s="4"/>
    </row>
    <row r="82" spans="1:1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>
        <f t="shared" si="2"/>
        <v>0</v>
      </c>
      <c r="M82" s="4"/>
    </row>
    <row r="83" spans="1:1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>
        <f t="shared" si="2"/>
        <v>0</v>
      </c>
      <c r="M83" s="4"/>
    </row>
    <row r="84" spans="1:1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>
        <f t="shared" si="2"/>
        <v>0</v>
      </c>
      <c r="M84" s="4"/>
    </row>
    <row r="85" spans="1:1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>
        <f t="shared" si="2"/>
        <v>0</v>
      </c>
      <c r="M85" s="4"/>
    </row>
    <row r="86" spans="1:1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>
        <f t="shared" si="2"/>
        <v>0</v>
      </c>
      <c r="M86" s="4"/>
    </row>
    <row r="87" spans="1:1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>
        <f t="shared" si="2"/>
        <v>0</v>
      </c>
      <c r="M87" s="4"/>
    </row>
    <row r="88" spans="1:1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>
        <f t="shared" si="2"/>
        <v>0</v>
      </c>
      <c r="M88" s="4"/>
    </row>
    <row r="89" spans="1:1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>
        <f t="shared" si="2"/>
        <v>0</v>
      </c>
      <c r="M89" s="4"/>
    </row>
    <row r="90" spans="1:1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>
        <f t="shared" si="2"/>
        <v>0</v>
      </c>
      <c r="M90" s="4"/>
    </row>
    <row r="91" spans="1:1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>
        <f t="shared" si="2"/>
        <v>0</v>
      </c>
      <c r="M91" s="4"/>
    </row>
    <row r="92" spans="1:1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>
        <f t="shared" si="2"/>
        <v>0</v>
      </c>
      <c r="M92" s="4"/>
    </row>
    <row r="93" spans="1:1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>
        <f t="shared" si="2"/>
        <v>0</v>
      </c>
      <c r="M93" s="4"/>
    </row>
    <row r="94" spans="1:1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>
        <f t="shared" si="2"/>
        <v>0</v>
      </c>
      <c r="M94" s="4"/>
    </row>
    <row r="95" spans="1:1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>
        <f t="shared" si="2"/>
        <v>0</v>
      </c>
      <c r="M95" s="4"/>
    </row>
    <row r="96" spans="1:1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2"/>
        <v>0</v>
      </c>
      <c r="M96" s="4"/>
    </row>
    <row r="97" spans="1:1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2"/>
        <v>0</v>
      </c>
      <c r="M97" s="4"/>
    </row>
    <row r="98" spans="1:1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2"/>
        <v>0</v>
      </c>
      <c r="M98" s="4"/>
    </row>
    <row r="99" spans="1:1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2"/>
        <v>0</v>
      </c>
      <c r="M99" s="4"/>
    </row>
    <row r="100" spans="1:1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2"/>
        <v>0</v>
      </c>
      <c r="M100" s="4"/>
    </row>
    <row r="101" spans="1:13" s="6" customForma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s="6" customForma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</sheetData>
  <dataConsolidate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Uputstvo</vt:lpstr>
      <vt:lpstr>IV</vt:lpstr>
      <vt:lpstr>V</vt:lpstr>
      <vt:lpstr>VI</vt:lpstr>
      <vt:lpstr>VII</vt:lpstr>
      <vt:lpstr>VIII</vt:lpstr>
    </vt:vector>
  </TitlesOfParts>
  <Company>Osnovna skola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8</dc:creator>
  <cp:lastModifiedBy>User</cp:lastModifiedBy>
  <cp:lastPrinted>2021-04-25T16:31:51Z</cp:lastPrinted>
  <dcterms:created xsi:type="dcterms:W3CDTF">2008-04-18T09:38:32Z</dcterms:created>
  <dcterms:modified xsi:type="dcterms:W3CDTF">2021-04-27T16:46:48Z</dcterms:modified>
</cp:coreProperties>
</file>